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45"/>
  </bookViews>
  <sheets>
    <sheet name="총괄(민박사업자)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'총괄(민박사업자) (2)'!$A$3:$K$134</definedName>
    <definedName name="_xlnm.Print_Area" localSheetId="0">'총괄(민박사업자) (2)'!$A$1:$K$134</definedName>
    <definedName name="_xlnm.Print_Titles" localSheetId="0">'총괄(민박사업자) (2)'!$2:$3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F4" i="4"/>
</calcChain>
</file>

<file path=xl/sharedStrings.xml><?xml version="1.0" encoding="utf-8"?>
<sst xmlns="http://schemas.openxmlformats.org/spreadsheetml/2006/main" count="702" uniqueCount="536">
  <si>
    <t>연번</t>
  </si>
  <si>
    <t>민박명칭</t>
  </si>
  <si>
    <t>운영자</t>
  </si>
  <si>
    <t>연락처</t>
  </si>
  <si>
    <t>시설현황(주택규모)</t>
  </si>
  <si>
    <t>전화번호</t>
  </si>
  <si>
    <t>도로명 주소</t>
  </si>
  <si>
    <t>면적</t>
  </si>
  <si>
    <t>객실범위</t>
    <phoneticPr fontId="4" type="noConversion"/>
  </si>
  <si>
    <t>객실수</t>
    <phoneticPr fontId="4" type="noConversion"/>
  </si>
  <si>
    <t>조식제공</t>
  </si>
  <si>
    <t>계</t>
  </si>
  <si>
    <t xml:space="preserve"> </t>
    <phoneticPr fontId="4" type="noConversion"/>
  </si>
  <si>
    <t xml:space="preserve"> </t>
  </si>
  <si>
    <t>가정민박</t>
  </si>
  <si>
    <t>정정희</t>
  </si>
  <si>
    <t>855-1514</t>
  </si>
  <si>
    <t>*</t>
  </si>
  <si>
    <t>철탑민박</t>
  </si>
  <si>
    <t>김복임</t>
  </si>
  <si>
    <t>857-5174</t>
  </si>
  <si>
    <t>종일민박</t>
  </si>
  <si>
    <t>백영길</t>
  </si>
  <si>
    <t>857-0031</t>
  </si>
  <si>
    <t>희안민박</t>
  </si>
  <si>
    <t>이기순</t>
  </si>
  <si>
    <t>857-8188</t>
  </si>
  <si>
    <t>서울민박</t>
  </si>
  <si>
    <t>유놈복</t>
  </si>
  <si>
    <t>857-5073</t>
  </si>
  <si>
    <t>등나무집민박</t>
  </si>
  <si>
    <t>김경환</t>
  </si>
  <si>
    <t>042-825-6333</t>
  </si>
  <si>
    <t>우리민박</t>
  </si>
  <si>
    <t>박성배</t>
  </si>
  <si>
    <t>042-825-6131</t>
  </si>
  <si>
    <t>둥지민박</t>
  </si>
  <si>
    <t>신봉식</t>
  </si>
  <si>
    <t>042-825-6222</t>
  </si>
  <si>
    <t>문필봉민박</t>
  </si>
  <si>
    <t>민용기</t>
  </si>
  <si>
    <t>042-825-1003</t>
  </si>
  <si>
    <t>계룡산의아침민박</t>
  </si>
  <si>
    <t>박종국</t>
    <phoneticPr fontId="4" type="noConversion"/>
  </si>
  <si>
    <t>042-825-3371</t>
  </si>
  <si>
    <t>230초과
(2층)</t>
  </si>
  <si>
    <t>상원골민박</t>
  </si>
  <si>
    <t>방정식</t>
  </si>
  <si>
    <t>841-3664</t>
  </si>
  <si>
    <t>통나무민박</t>
  </si>
  <si>
    <t>장병곤</t>
  </si>
  <si>
    <t>841-8022</t>
  </si>
  <si>
    <t>느티나무민박</t>
  </si>
  <si>
    <t>안기순</t>
  </si>
  <si>
    <t>042-825-2009</t>
  </si>
  <si>
    <t>어루러진펜션</t>
  </si>
  <si>
    <t>이오목</t>
  </si>
  <si>
    <t>841-4602</t>
  </si>
  <si>
    <t>어울림펜션민박</t>
  </si>
  <si>
    <t>김명수</t>
  </si>
  <si>
    <t>841-9963</t>
  </si>
  <si>
    <t>춤다리쉼터민박</t>
  </si>
  <si>
    <t>이호재</t>
  </si>
  <si>
    <t>841-8054</t>
  </si>
  <si>
    <t>2층5실</t>
  </si>
  <si>
    <t>춤바위민박</t>
  </si>
  <si>
    <t>허윤숙</t>
  </si>
  <si>
    <t>841-8350</t>
  </si>
  <si>
    <t>월산펜션 민박</t>
  </si>
  <si>
    <t>구자삼</t>
  </si>
  <si>
    <t>858-3101</t>
  </si>
  <si>
    <t>2008-08-20
2016.3.24</t>
  </si>
  <si>
    <t>장승마을도자기민박</t>
    <phoneticPr fontId="4" type="noConversion"/>
  </si>
  <si>
    <t>김소라</t>
  </si>
  <si>
    <t>841-5220</t>
  </si>
  <si>
    <t>계룡산민박</t>
  </si>
  <si>
    <t>오주환</t>
  </si>
  <si>
    <t>042-825-4700</t>
  </si>
  <si>
    <t>소랭이개울가 민박</t>
  </si>
  <si>
    <t>유수근</t>
  </si>
  <si>
    <t>하늘마루 민박</t>
  </si>
  <si>
    <t>최인정</t>
  </si>
  <si>
    <t>841-8008</t>
  </si>
  <si>
    <t>2010-07-29
2015-10-13</t>
  </si>
  <si>
    <t>금암산업 고향집쉼터 민박</t>
  </si>
  <si>
    <t>유영식</t>
  </si>
  <si>
    <t>041-854-3666</t>
  </si>
  <si>
    <t>계룡산작은쉼터 민박</t>
  </si>
  <si>
    <t>박애자</t>
  </si>
  <si>
    <t>041-857-8977</t>
  </si>
  <si>
    <t>자연속으로 민박</t>
  </si>
  <si>
    <t>박화봉</t>
  </si>
  <si>
    <t>041-857-3854</t>
  </si>
  <si>
    <t>12월의 왈츠 민박</t>
  </si>
  <si>
    <t>김필중</t>
  </si>
  <si>
    <t>계룡산동학사민박</t>
  </si>
  <si>
    <t>김일순</t>
  </si>
  <si>
    <t>들꽃펜션민박</t>
  </si>
  <si>
    <t>고윤혁</t>
  </si>
  <si>
    <t>042-825-7758</t>
  </si>
  <si>
    <t>송만섭</t>
  </si>
  <si>
    <t>853-5777</t>
    <phoneticPr fontId="4" type="noConversion"/>
  </si>
  <si>
    <t>동월계곡민박</t>
  </si>
  <si>
    <t>김영록</t>
  </si>
  <si>
    <t>무지개민박</t>
  </si>
  <si>
    <t>이규선</t>
  </si>
  <si>
    <t>841-3578</t>
  </si>
  <si>
    <t>2층1실</t>
  </si>
  <si>
    <t>2012-06-28
2015-10-29</t>
  </si>
  <si>
    <t>밀물떼민박(당초 쉼터)</t>
  </si>
  <si>
    <t>고서순</t>
  </si>
  <si>
    <t>숲속의 루비 민박</t>
  </si>
  <si>
    <t>전영순</t>
  </si>
  <si>
    <t>841-5829</t>
  </si>
  <si>
    <t>불당골 민박(관광농원)</t>
  </si>
  <si>
    <t>신봉기</t>
  </si>
  <si>
    <t>041-841-3354</t>
  </si>
  <si>
    <t>계룡산계곡가든펜션 민박</t>
  </si>
  <si>
    <t>김영선</t>
  </si>
  <si>
    <t>042-825-1945</t>
  </si>
  <si>
    <t>세종펜션민박</t>
  </si>
  <si>
    <t>권태연</t>
  </si>
  <si>
    <t>041-841-8242</t>
  </si>
  <si>
    <t>사람과나무 민박</t>
  </si>
  <si>
    <t>현주옥</t>
  </si>
  <si>
    <t>5(앞동)</t>
    <phoneticPr fontId="4" type="noConversion"/>
  </si>
  <si>
    <t>2013-09-24
2017-02-02</t>
  </si>
  <si>
    <t>로즈하우스민박</t>
  </si>
  <si>
    <t>진상현</t>
  </si>
  <si>
    <t>2층2실</t>
  </si>
  <si>
    <t>정담민박</t>
  </si>
  <si>
    <t>최기봉</t>
  </si>
  <si>
    <t>계룡산갑사민박</t>
  </si>
  <si>
    <t>조민형</t>
  </si>
  <si>
    <t>041-852-1477</t>
  </si>
  <si>
    <t>2013-11-11
2015-05-08</t>
  </si>
  <si>
    <t>장원민박</t>
  </si>
  <si>
    <t>송주자</t>
  </si>
  <si>
    <t>042-484-8528</t>
  </si>
  <si>
    <t>땅우에 태양 민박</t>
  </si>
  <si>
    <t>서경두</t>
  </si>
  <si>
    <t>041-841-5900</t>
  </si>
  <si>
    <t>하늘펜션 민박</t>
  </si>
  <si>
    <t>김선희</t>
  </si>
  <si>
    <t>봄날처럼 민박</t>
  </si>
  <si>
    <t>권정옥</t>
  </si>
  <si>
    <t>042-825-7428</t>
  </si>
  <si>
    <t>산너울펜션 민박</t>
  </si>
  <si>
    <t>이미숙</t>
  </si>
  <si>
    <t>1층1실,2층3실</t>
    <phoneticPr fontId="4" type="noConversion"/>
  </si>
  <si>
    <t>행복펜션 민박</t>
  </si>
  <si>
    <t>전석진</t>
  </si>
  <si>
    <t>042-825-9339</t>
  </si>
  <si>
    <t>2층1실,3층2실</t>
    <phoneticPr fontId="4" type="noConversion"/>
  </si>
  <si>
    <t>505펜션 민박</t>
  </si>
  <si>
    <t>이연목</t>
  </si>
  <si>
    <t>041-841-7173</t>
  </si>
  <si>
    <t>2014-04-10
2017-03-07</t>
  </si>
  <si>
    <t>녹수원 민박</t>
  </si>
  <si>
    <t>홍정희</t>
  </si>
  <si>
    <t>041-841-6418</t>
  </si>
  <si>
    <t>2층3실</t>
  </si>
  <si>
    <t>황혼의 뜰 이야기 민박</t>
  </si>
  <si>
    <t>서명석</t>
  </si>
  <si>
    <t>041-858-3179</t>
  </si>
  <si>
    <t>2014-05-01
2017-09-01.</t>
  </si>
  <si>
    <t>계룡산 신소 민박</t>
  </si>
  <si>
    <t>손현숙</t>
  </si>
  <si>
    <t>041-856-0665</t>
  </si>
  <si>
    <t>2층2실</t>
    <phoneticPr fontId="4" type="noConversion"/>
  </si>
  <si>
    <t>상원골 황토 민박</t>
  </si>
  <si>
    <t>이향춘</t>
  </si>
  <si>
    <t>나르빅 민박</t>
  </si>
  <si>
    <t>강순자</t>
  </si>
  <si>
    <t>2014-06-18
2017-08-28</t>
  </si>
  <si>
    <t>휴 펜션 민박</t>
  </si>
  <si>
    <t>정병배</t>
  </si>
  <si>
    <t>042-825-8007</t>
  </si>
  <si>
    <t>2층3실</t>
    <phoneticPr fontId="4" type="noConversion"/>
  </si>
  <si>
    <t>금강의 아침 민박</t>
  </si>
  <si>
    <t>김덕순</t>
  </si>
  <si>
    <t>인향 민박</t>
  </si>
  <si>
    <t>진희옥</t>
  </si>
  <si>
    <t>042-825-2991</t>
  </si>
  <si>
    <t>할마미아 민박</t>
  </si>
  <si>
    <t>강영식</t>
  </si>
  <si>
    <t>042-825-6606</t>
  </si>
  <si>
    <t>감자바우 민박</t>
  </si>
  <si>
    <t>노행희</t>
  </si>
  <si>
    <t>042-822-8769</t>
  </si>
  <si>
    <t>2014-08-20
2015-12-21</t>
  </si>
  <si>
    <t>장한구</t>
  </si>
  <si>
    <t>○</t>
  </si>
  <si>
    <t>라임 휴 민박</t>
  </si>
  <si>
    <t>이경배</t>
  </si>
  <si>
    <t>플레이 민박</t>
  </si>
  <si>
    <t>이선근</t>
  </si>
  <si>
    <t>마곡사 가는길 민박</t>
  </si>
  <si>
    <t>김종건</t>
  </si>
  <si>
    <t>로뎀나무 민박</t>
  </si>
  <si>
    <t>양순호</t>
  </si>
  <si>
    <t>공주하늘 민박</t>
  </si>
  <si>
    <t>임미경</t>
  </si>
  <si>
    <t>041-841-8885</t>
  </si>
  <si>
    <t>뿌띠뿌띠펜션 민박</t>
  </si>
  <si>
    <t>이상혁</t>
  </si>
  <si>
    <t>솔다리 민박</t>
  </si>
  <si>
    <t>우상일</t>
  </si>
  <si>
    <t>041-841-4832</t>
  </si>
  <si>
    <t>2015-02-13
2015.10.26</t>
  </si>
  <si>
    <t>공주소풍펜션 민박</t>
  </si>
  <si>
    <t>우옥제</t>
  </si>
  <si>
    <t>1층3실,2층1실</t>
    <phoneticPr fontId="4" type="noConversion"/>
  </si>
  <si>
    <t>청초원민박</t>
  </si>
  <si>
    <t>전다경</t>
  </si>
  <si>
    <t>041-857-5120</t>
  </si>
  <si>
    <t>191.35
(1층)</t>
  </si>
  <si>
    <t>1층1실</t>
    <phoneticPr fontId="4" type="noConversion"/>
  </si>
  <si>
    <t>2015-03-10</t>
  </si>
  <si>
    <t>공주코지테마펜션민박</t>
  </si>
  <si>
    <t>1층2,2층2실</t>
    <phoneticPr fontId="4" type="noConversion"/>
  </si>
  <si>
    <t>계룡산사계절1민박</t>
  </si>
  <si>
    <t>최수민</t>
  </si>
  <si>
    <t>1층2실,2층2실</t>
    <phoneticPr fontId="4" type="noConversion"/>
  </si>
  <si>
    <t>라임휴로즈마리 민박</t>
  </si>
  <si>
    <t>한상필</t>
  </si>
  <si>
    <t>2층1실</t>
    <phoneticPr fontId="4" type="noConversion"/>
  </si>
  <si>
    <t>수성 민박</t>
  </si>
  <si>
    <t>서금희</t>
  </si>
  <si>
    <t>공주계곡 민박</t>
  </si>
  <si>
    <t>김종학</t>
  </si>
  <si>
    <t>1동2실</t>
    <phoneticPr fontId="4" type="noConversion"/>
  </si>
  <si>
    <t>The ganden of Jakin  민박</t>
  </si>
  <si>
    <t>이혜원</t>
  </si>
  <si>
    <t>계룡산사계절2민박</t>
  </si>
  <si>
    <t>이정희</t>
  </si>
  <si>
    <t>온 민박</t>
  </si>
  <si>
    <t>신혜숙</t>
  </si>
  <si>
    <t>1층1실,2층2실</t>
    <phoneticPr fontId="4" type="noConversion"/>
  </si>
  <si>
    <t>시골큰집 민박</t>
  </si>
  <si>
    <t>이명희</t>
  </si>
  <si>
    <t>상신계곡민박</t>
  </si>
  <si>
    <t>이영우</t>
  </si>
  <si>
    <t>상신계곡333민박</t>
    <phoneticPr fontId="4" type="noConversion"/>
  </si>
  <si>
    <t>김영하</t>
  </si>
  <si>
    <t>계룡산산내음민박</t>
  </si>
  <si>
    <t>김종환</t>
  </si>
  <si>
    <t>1층2실</t>
    <phoneticPr fontId="4" type="noConversion"/>
  </si>
  <si>
    <t>날마다소풍민박</t>
  </si>
  <si>
    <t>강수정</t>
  </si>
  <si>
    <t>마곡사힐링마을민박</t>
  </si>
  <si>
    <t>이춘주</t>
  </si>
  <si>
    <t>청빈낙원민박</t>
  </si>
  <si>
    <t>고관웅</t>
  </si>
  <si>
    <t>041-841-8422</t>
  </si>
  <si>
    <t>2동1층2실</t>
    <phoneticPr fontId="4" type="noConversion"/>
  </si>
  <si>
    <t>더쉼민박</t>
  </si>
  <si>
    <t>경두현</t>
  </si>
  <si>
    <t>제1동2층1실.3층2실</t>
    <phoneticPr fontId="4" type="noConversion"/>
  </si>
  <si>
    <t>계룡산동학사가나민박</t>
  </si>
  <si>
    <t>임재열</t>
  </si>
  <si>
    <t>202,301, 302호</t>
    <phoneticPr fontId="4" type="noConversion"/>
  </si>
  <si>
    <t>굿모닝 민박</t>
  </si>
  <si>
    <t>김금철</t>
  </si>
  <si>
    <t>041-841-5427</t>
  </si>
  <si>
    <t>제1동</t>
    <phoneticPr fontId="4" type="noConversion"/>
  </si>
  <si>
    <t>또랑가 민박</t>
  </si>
  <si>
    <t>이현자</t>
  </si>
  <si>
    <t>042-477-7899</t>
  </si>
  <si>
    <t>2층 1실, 3층 3실</t>
  </si>
  <si>
    <t>계룡산은행나무민박</t>
  </si>
  <si>
    <t>김경애</t>
  </si>
  <si>
    <t>산너머 남촌 민박</t>
  </si>
  <si>
    <t>안정자</t>
  </si>
  <si>
    <t>042-825-9114</t>
  </si>
  <si>
    <t>1층3실</t>
    <phoneticPr fontId="4" type="noConversion"/>
  </si>
  <si>
    <t>초록담 민박</t>
  </si>
  <si>
    <t>김홍관</t>
  </si>
  <si>
    <t>041-856-0284</t>
  </si>
  <si>
    <t>힐앤테라스민박</t>
  </si>
  <si>
    <t>윤관기</t>
  </si>
  <si>
    <t>오월의 발코니 민박</t>
  </si>
  <si>
    <t>오인숙</t>
  </si>
  <si>
    <t>멍석 민박</t>
  </si>
  <si>
    <t>이광노</t>
  </si>
  <si>
    <t>토담민박</t>
  </si>
  <si>
    <t>김선영</t>
  </si>
  <si>
    <t>1층4실</t>
    <phoneticPr fontId="4" type="noConversion"/>
  </si>
  <si>
    <t>레드민박-</t>
    <phoneticPr fontId="4" type="noConversion"/>
  </si>
  <si>
    <t>김종일</t>
  </si>
  <si>
    <t>김종림</t>
  </si>
  <si>
    <t>블루민박</t>
  </si>
  <si>
    <t>유재금</t>
  </si>
  <si>
    <t>스카이민박</t>
  </si>
  <si>
    <t>유재성</t>
  </si>
  <si>
    <t>피아노집민박</t>
  </si>
  <si>
    <t>이인복</t>
  </si>
  <si>
    <t>체험농장 민박</t>
  </si>
  <si>
    <t>임헌덕</t>
  </si>
  <si>
    <t>병아리체험농장 민박</t>
  </si>
  <si>
    <t>임헌만</t>
  </si>
  <si>
    <t>에메랄드민박</t>
  </si>
  <si>
    <t>임홍연</t>
  </si>
  <si>
    <t>계룡산힐링민박</t>
  </si>
  <si>
    <t>김중연</t>
  </si>
  <si>
    <t>2층2실,3층2실</t>
  </si>
  <si>
    <t>윤 민박</t>
  </si>
  <si>
    <t>박향자</t>
  </si>
  <si>
    <t>1층4실,2층1실</t>
  </si>
  <si>
    <t>여울 민박</t>
  </si>
  <si>
    <t>안승록</t>
  </si>
  <si>
    <t>옥상달빛민박</t>
  </si>
  <si>
    <t>이범우</t>
  </si>
  <si>
    <t>좌측2층1실</t>
  </si>
  <si>
    <t>2017.6.20.</t>
  </si>
  <si>
    <t>소랭이밤골민박</t>
  </si>
  <si>
    <t>서유순</t>
  </si>
  <si>
    <t>2층큰방</t>
  </si>
  <si>
    <t>2017.7.27.</t>
  </si>
  <si>
    <t>계룡산쉴만한물가 민박</t>
  </si>
  <si>
    <t>천옥란</t>
  </si>
  <si>
    <t>2017.7.28.</t>
  </si>
  <si>
    <t>상신흙집민박</t>
  </si>
  <si>
    <t>김주현</t>
  </si>
  <si>
    <t>2017.9.1</t>
  </si>
  <si>
    <t>이화민박</t>
  </si>
  <si>
    <t>안종호</t>
  </si>
  <si>
    <t>2017.9.1.</t>
  </si>
  <si>
    <t>동막골민박</t>
  </si>
  <si>
    <t>문창란</t>
  </si>
  <si>
    <t>2017.9.25.</t>
  </si>
  <si>
    <t>동해농원민박</t>
  </si>
  <si>
    <t>오근중</t>
  </si>
  <si>
    <t>2017.10.23.</t>
    <phoneticPr fontId="4" type="noConversion"/>
  </si>
  <si>
    <t>계룡산1박2일</t>
    <phoneticPr fontId="4" type="noConversion"/>
  </si>
  <si>
    <t>오원택</t>
    <phoneticPr fontId="4" type="noConversion"/>
  </si>
  <si>
    <t>*</t>
    <phoneticPr fontId="4" type="noConversion"/>
  </si>
  <si>
    <t>2017.11.29.</t>
    <phoneticPr fontId="4" type="noConversion"/>
  </si>
  <si>
    <t>모두와 민박</t>
    <phoneticPr fontId="4" type="noConversion"/>
  </si>
  <si>
    <t>김창용</t>
    <phoneticPr fontId="4" type="noConversion"/>
  </si>
  <si>
    <t>2층2,3층3</t>
    <phoneticPr fontId="4" type="noConversion"/>
  </si>
  <si>
    <t>웰컴 민박</t>
    <phoneticPr fontId="4" type="noConversion"/>
  </si>
  <si>
    <t>오봉영</t>
    <phoneticPr fontId="4" type="noConversion"/>
  </si>
  <si>
    <t>2층2실,3층4실</t>
    <phoneticPr fontId="4" type="noConversion"/>
  </si>
  <si>
    <t>해피투게더민박</t>
    <phoneticPr fontId="4" type="noConversion"/>
  </si>
  <si>
    <t>김영경</t>
    <phoneticPr fontId="4" type="noConversion"/>
  </si>
  <si>
    <t>소담민박</t>
    <phoneticPr fontId="4" type="noConversion"/>
  </si>
  <si>
    <t>정성환</t>
    <phoneticPr fontId="4" type="noConversion"/>
  </si>
  <si>
    <t>2층2실,3층2실</t>
    <phoneticPr fontId="4" type="noConversion"/>
  </si>
  <si>
    <t>2017.12.13.</t>
    <phoneticPr fontId="4" type="noConversion"/>
  </si>
  <si>
    <t>밤나무민박</t>
    <phoneticPr fontId="4" type="noConversion"/>
  </si>
  <si>
    <t>한태영</t>
    <phoneticPr fontId="4" type="noConversion"/>
  </si>
  <si>
    <t>2017.12.18.</t>
    <phoneticPr fontId="4" type="noConversion"/>
  </si>
  <si>
    <t>계룡산 스테이 민박</t>
    <phoneticPr fontId="4" type="noConversion"/>
  </si>
  <si>
    <t>고소진</t>
    <phoneticPr fontId="4" type="noConversion"/>
  </si>
  <si>
    <t>2층2실,4층2실</t>
    <phoneticPr fontId="4" type="noConversion"/>
  </si>
  <si>
    <t>2017.12.27</t>
    <phoneticPr fontId="4" type="noConversion"/>
  </si>
  <si>
    <t>뫼뜰민박</t>
    <phoneticPr fontId="4" type="noConversion"/>
  </si>
  <si>
    <t>김혜정</t>
    <phoneticPr fontId="4" type="noConversion"/>
  </si>
  <si>
    <t>1층1실,3층2실</t>
    <phoneticPr fontId="4" type="noConversion"/>
  </si>
  <si>
    <t>2018.1.17</t>
    <phoneticPr fontId="4" type="noConversion"/>
  </si>
  <si>
    <t>곡두가든민박</t>
    <phoneticPr fontId="4" type="noConversion"/>
  </si>
  <si>
    <t>강영석</t>
    <phoneticPr fontId="4" type="noConversion"/>
  </si>
  <si>
    <t>2018.2.19</t>
    <phoneticPr fontId="4" type="noConversion"/>
  </si>
  <si>
    <t>계룡산드림민박</t>
    <phoneticPr fontId="4" type="noConversion"/>
  </si>
  <si>
    <t>변미영</t>
    <phoneticPr fontId="4" type="noConversion"/>
  </si>
  <si>
    <t>1층2실,3층2실</t>
    <phoneticPr fontId="4" type="noConversion"/>
  </si>
  <si>
    <t>2018.4.25</t>
    <phoneticPr fontId="4" type="noConversion"/>
  </si>
  <si>
    <t>상신돌담민박</t>
    <phoneticPr fontId="4" type="noConversion"/>
  </si>
  <si>
    <t>조성근</t>
    <phoneticPr fontId="4" type="noConversion"/>
  </si>
  <si>
    <t>4실</t>
    <phoneticPr fontId="4" type="noConversion"/>
  </si>
  <si>
    <t>2018.6.26</t>
    <phoneticPr fontId="4" type="noConversion"/>
  </si>
  <si>
    <t>공주알프스민박</t>
    <phoneticPr fontId="4" type="noConversion"/>
  </si>
  <si>
    <t>이용재</t>
    <phoneticPr fontId="4" type="noConversion"/>
  </si>
  <si>
    <t>조식제공</t>
    <phoneticPr fontId="4" type="noConversion"/>
  </si>
  <si>
    <t>하얀펜션민박</t>
    <phoneticPr fontId="4" type="noConversion"/>
  </si>
  <si>
    <t>이명재</t>
    <phoneticPr fontId="4" type="noConversion"/>
  </si>
  <si>
    <t>2018.7.2</t>
    <phoneticPr fontId="4" type="noConversion"/>
  </si>
  <si>
    <t>e-편한 민박</t>
    <phoneticPr fontId="4" type="noConversion"/>
  </si>
  <si>
    <t>김선교</t>
    <phoneticPr fontId="4" type="noConversion"/>
  </si>
  <si>
    <t>2018.7.18</t>
    <phoneticPr fontId="4" type="noConversion"/>
  </si>
  <si>
    <t>타임리스민박</t>
    <phoneticPr fontId="4" type="noConversion"/>
  </si>
  <si>
    <t>양승관</t>
    <phoneticPr fontId="4" type="noConversion"/>
  </si>
  <si>
    <t>2018.7.26</t>
    <phoneticPr fontId="4" type="noConversion"/>
  </si>
  <si>
    <t>은적펜션민박</t>
  </si>
  <si>
    <t>오은택</t>
    <phoneticPr fontId="4" type="noConversion"/>
  </si>
  <si>
    <t>우측1실</t>
    <phoneticPr fontId="4" type="noConversion"/>
  </si>
  <si>
    <t>2018.8.2</t>
    <phoneticPr fontId="4" type="noConversion"/>
  </si>
  <si>
    <t>동해동 민박</t>
    <phoneticPr fontId="4" type="noConversion"/>
  </si>
  <si>
    <t>김진현</t>
    <phoneticPr fontId="4" type="noConversion"/>
  </si>
  <si>
    <t>2018.8.17</t>
    <phoneticPr fontId="4" type="noConversion"/>
  </si>
  <si>
    <t>배그테 민박</t>
    <phoneticPr fontId="4" type="noConversion"/>
  </si>
  <si>
    <t>남인숙</t>
    <phoneticPr fontId="4" type="noConversion"/>
  </si>
  <si>
    <t>3실</t>
    <phoneticPr fontId="4" type="noConversion"/>
  </si>
  <si>
    <t>2018.8.21</t>
    <phoneticPr fontId="4" type="noConversion"/>
  </si>
  <si>
    <t>개인공간 민박</t>
    <phoneticPr fontId="4" type="noConversion"/>
  </si>
  <si>
    <t>황경심</t>
    <phoneticPr fontId="4" type="noConversion"/>
  </si>
  <si>
    <t xml:space="preserve">충청남도공주시 계룡면 양화새말길 </t>
  </si>
  <si>
    <t>충청남도공주시 계룡면 갑사로 568</t>
  </si>
  <si>
    <t>충청남도공주시 계룡면 소라티길34</t>
  </si>
  <si>
    <t>충청남도공주시 계룡면 소라티길32-4</t>
  </si>
  <si>
    <t>충청남도공주시 계룡면 소라티길 38-1</t>
  </si>
  <si>
    <t>충청남도공주시 반포면 동학사1로 217</t>
  </si>
  <si>
    <t>충청남도공주시 반포면 동학사1로 229-9</t>
  </si>
  <si>
    <t>충청남도공주시 반포면 동학사1로 229-5</t>
  </si>
  <si>
    <t>충청남도공주시 반포면 동학사1로229-1</t>
  </si>
  <si>
    <t>충청남도공주시 반포면 동학사2로139</t>
  </si>
  <si>
    <t>충청남도공주시 사곡면 유구마곡사로877-2</t>
  </si>
  <si>
    <t>충청남도공주시 사곡면 마곡사로 732</t>
  </si>
  <si>
    <t>충청남도공주시 반포면 동학사1로228-9</t>
  </si>
  <si>
    <t>충청남도공주시 유구읍 양지뜸길38</t>
  </si>
  <si>
    <t>충청남도공주시 유구읍 마곡사로469</t>
  </si>
  <si>
    <t>충청남도공주시 사곡면 춤다리길3</t>
  </si>
  <si>
    <t>충청남도공주시 사곡면 가교새알골길 7-4</t>
  </si>
  <si>
    <t>충청남도공주시 정안면 정안마곡사로461-9</t>
  </si>
  <si>
    <t>충청남도공주시 사곡면 유구마곡사로 1231</t>
  </si>
  <si>
    <t>충청남도공주시 반포면 동학사1로228-7</t>
  </si>
  <si>
    <t>충청남도공주시 정안면 월산송정길183-6</t>
  </si>
  <si>
    <t>충청남도공주시 사곡면 마곡사로 740</t>
  </si>
  <si>
    <t>충청남도공주시 반포면 원전말길 28-1</t>
  </si>
  <si>
    <t>충청남도공주시 계룡면 되찬길48-3</t>
  </si>
  <si>
    <t>충청남도공주시 계룡면 되찬길44</t>
  </si>
  <si>
    <t>충청남도공주시 반포면 동학사2로62</t>
  </si>
  <si>
    <t>충청남도공주시 반포면 동학사1로228-5</t>
  </si>
  <si>
    <t>충청남도공주시 반포면 계룡대로1395-13</t>
  </si>
  <si>
    <t>충청남도공주시 우성면 홍골길 71</t>
  </si>
  <si>
    <t>충청남도공주시 반포면 동월1길 240</t>
  </si>
  <si>
    <t>충청남도공주시 사곡면 단평길 178-3</t>
  </si>
  <si>
    <t>충청남도공주시 반포면 제석곡길7-4</t>
  </si>
  <si>
    <t>충청남도공주시 유구읍 세동길 13</t>
  </si>
  <si>
    <t>충청남도공주시 유구읍 문금길 325</t>
  </si>
  <si>
    <t>충청남도공주시 반포면 동월1길 238</t>
  </si>
  <si>
    <t>충청남도공주시 유구읍 서모곡길 129</t>
  </si>
  <si>
    <t>충청남도공주시 반포면 동학사2로22</t>
  </si>
  <si>
    <t>충청남도공주시 반포면 동학사1로186-9</t>
  </si>
  <si>
    <t>충청남도공주시 반포면  상하신길 71</t>
  </si>
  <si>
    <t>충청남도공주시 계룡면 선바위길 94</t>
  </si>
  <si>
    <t>충청남도공주시 반포면 구모동길67</t>
  </si>
  <si>
    <t>충청남도공주시 유구읍 유구마곡사로 495-62</t>
  </si>
  <si>
    <t>충청남도공주시 반포면 동학사1로 252/2동</t>
  </si>
  <si>
    <t>충청남도공주시 반포면 동학사2로 72</t>
  </si>
  <si>
    <t>충청남도공주시 유구읍 구계연종길 150/1동</t>
  </si>
  <si>
    <t>충청남도공주시 반포면 동학사1로 252/1동</t>
  </si>
  <si>
    <t>충청남도공주시 사곡면 호계황골길 43/B동</t>
  </si>
  <si>
    <t>충청남도공주시 유구읍 금계산로 919-11</t>
  </si>
  <si>
    <t>충청남도공주시 정안면 고성1길 236-12</t>
  </si>
  <si>
    <t>충청남도공주시 반포면 하신소1길 9</t>
  </si>
  <si>
    <t>충청남도공주시 사곡면 유구마곡사로 788</t>
  </si>
  <si>
    <t>충청남도공주시 옥룡동 공주시 왕촌길 81</t>
  </si>
  <si>
    <t>충청남도공주시 반포면 석봉길 6-2, 2동</t>
  </si>
  <si>
    <t>충청남도공주시 금학동 당너머길 85</t>
  </si>
  <si>
    <t>충청남도공주시 반포면 동학사2로 32</t>
  </si>
  <si>
    <t>충청남도공주시 반포면 동학사2로 54</t>
  </si>
  <si>
    <t>충청남도공주시 반포면 동학사2로 74</t>
  </si>
  <si>
    <t>충청남도공주시 사곡면 모단길 16</t>
  </si>
  <si>
    <t>충청남도공주시 반포면 사봉길 107-4</t>
  </si>
  <si>
    <t>충청남도공주시 사곡면 해월리길 60-11</t>
  </si>
  <si>
    <t>충청남도공주시 사곡면 운정길 74</t>
  </si>
  <si>
    <t>충청남도공주시 반포면 석봉길 38-3</t>
  </si>
  <si>
    <t>충청남도공주시 사곡면 단평길 251</t>
  </si>
  <si>
    <t>충청남도공주시 반포면 사봉길 125</t>
  </si>
  <si>
    <t>충청남도공주시 사곡면 정안마곡사로 1633</t>
  </si>
  <si>
    <t>충청남도공주시 사곡면 단평길148-3</t>
  </si>
  <si>
    <t>충청남도공주시 계룡면 농바위길 26-3</t>
  </si>
  <si>
    <t>충청남도공주시 유구읍 부곡산성로 399</t>
  </si>
  <si>
    <t>충청남도공주시 계룡면 신원사로 430-57</t>
  </si>
  <si>
    <t>충청남도공주시 반포면 사봉길 107-2</t>
  </si>
  <si>
    <t>충청남도공주시 유구읍 마곡사로 495-6</t>
  </si>
  <si>
    <t>충청남도공주시 사곡면 운정길 20</t>
  </si>
  <si>
    <t>충청남도공주시 반포면 도예촌길 59-24</t>
  </si>
  <si>
    <t>충청남도공주시 계룡면 신원사로 430-63</t>
  </si>
  <si>
    <t>충청남도공주시 반포면 동학사1로 167-56</t>
  </si>
  <si>
    <t>충청남도공주시 정안면 정안마곡사로 754</t>
  </si>
  <si>
    <t>충청남도공주시 반포면 상하신길 461</t>
  </si>
  <si>
    <t>충청남도공주시 반포면 상하신길 463</t>
  </si>
  <si>
    <t xml:space="preserve">충청남도공주시 계룡면 갑사로 384 </t>
  </si>
  <si>
    <t>충청남도공주시 정안면 월산송정길 194</t>
  </si>
  <si>
    <t>충청남도공주시 사곡면 말구리길 1/1동1호</t>
  </si>
  <si>
    <t>충청남도공주시 사곡면 마곡사로760-15</t>
  </si>
  <si>
    <t>충청남도공주시 반포면 동학사1로 242</t>
  </si>
  <si>
    <t>충청남도공주시 반포면 동학사1로 206/201호</t>
  </si>
  <si>
    <t>충청남도공주시 사곡면 단평길 245/1동</t>
  </si>
  <si>
    <t>충청남도공주시 반포면 동학사1로 239</t>
  </si>
  <si>
    <t>충청남도공주시 반포면 학봉사기소길 3-10</t>
  </si>
  <si>
    <t>충청남도공주시 반포면 동학사2로 36</t>
  </si>
  <si>
    <t>충청남도공주시 반포면 공암제방길 2/2층</t>
  </si>
  <si>
    <t>충청남도공주시 의당면 의당전의로 153-7</t>
  </si>
  <si>
    <t>충청남도공주시 반포면 제석골길 12-1</t>
  </si>
  <si>
    <t>충청남도공주시 유구읍 백교노동길 333</t>
  </si>
  <si>
    <t>충청남도공주시 반포면 제석골길 7-30</t>
  </si>
  <si>
    <t>충청남도공주시 반포면 석봉길 13/1동</t>
  </si>
  <si>
    <t>충청남도공주시 반포면 석봉길 13/2동</t>
  </si>
  <si>
    <t>충청남도공주시 반포면 석봉길 17/1동</t>
  </si>
  <si>
    <t>충청남도공주시 반포면 석봉길 17/2동</t>
  </si>
  <si>
    <t>충청남도공주시 반포면 하신소2길 12-1</t>
  </si>
  <si>
    <t>충청남도공주시 우성면 뜸밭길 150</t>
  </si>
  <si>
    <t>충청남도공주시 우성면 뜸밭길 156</t>
  </si>
  <si>
    <t>충청남도공주시 반포면 제석골길31</t>
  </si>
  <si>
    <t>충청남도공주시 반포면 동학사1로 182</t>
  </si>
  <si>
    <t>충청남도공주시 반포면 학봉사기소길 12-15</t>
  </si>
  <si>
    <t>충청남도공주시 정안면 장원길 325-3</t>
  </si>
  <si>
    <t>충청남도공주시 반포면 사봉길64</t>
  </si>
  <si>
    <t>충청남도공주시 정안면 개티길52</t>
  </si>
  <si>
    <t>공주시 반포면 구모동길 93</t>
  </si>
  <si>
    <t>충청남도공주시 반포면 상하신길 429</t>
  </si>
  <si>
    <t>충청남도공주시 사곡면 신영리 10</t>
  </si>
  <si>
    <t>충청남도공주시 신풍면 평소리 345</t>
  </si>
  <si>
    <t>충청남도공주시 유구읍 동해리142</t>
  </si>
  <si>
    <t>충청남도공주시 반포면 동학사1로236</t>
  </si>
  <si>
    <t>충청남도공주시 반포면 동학사2로16</t>
  </si>
  <si>
    <t>충청남도공주시 반포면 동학사2로 16-1</t>
  </si>
  <si>
    <t>충청남도공주시 반포면 동학사2로10</t>
  </si>
  <si>
    <t>충청남도공주시 반포면 동학사1로228</t>
  </si>
  <si>
    <t>공주시 반포면 동학사1로221</t>
  </si>
  <si>
    <t>충청남도공주시 반포면 동학사2로 16-2</t>
  </si>
  <si>
    <t>충청남도공주시 반포면 구모동길89</t>
  </si>
  <si>
    <t>충청남도공주시 정안면 산뱅이길24</t>
  </si>
  <si>
    <t>충청남도공주시 반포면 구모동길91</t>
  </si>
  <si>
    <t>충청남도공주시 반포면 상하신길 427</t>
  </si>
  <si>
    <t>충청남도공주시 사곡면 단평길 148-5</t>
  </si>
  <si>
    <t>충청남도공주시 사곡면 정안마곡사로 1557</t>
  </si>
  <si>
    <t>충청남도공주시 반포면 동학사2로 67</t>
  </si>
  <si>
    <t>충청남도공주시 반포면 계룡대로1388,2층</t>
  </si>
  <si>
    <t>공주시 유구읍 구계연종길434-31</t>
  </si>
  <si>
    <t>충청남도공주시 유구읍 부곡산성로331</t>
  </si>
  <si>
    <t>충청남도공주시 정안면 허수아비길 258-11</t>
  </si>
  <si>
    <t>충청남도공주시 반포면 도예촌길 74-13</t>
  </si>
  <si>
    <t>우수민박</t>
    <phoneticPr fontId="3" type="noConversion"/>
  </si>
  <si>
    <t>신고(변경)일</t>
    <phoneticPr fontId="3" type="noConversion"/>
  </si>
  <si>
    <t>비고</t>
    <phoneticPr fontId="3" type="noConversion"/>
  </si>
  <si>
    <r>
      <t>1</t>
    </r>
    <r>
      <rPr>
        <sz val="12"/>
        <color theme="1"/>
        <rFont val="돋움"/>
        <family val="3"/>
        <charset val="129"/>
      </rPr>
      <t>층</t>
    </r>
    <r>
      <rPr>
        <sz val="12"/>
        <color theme="1"/>
        <rFont val="굴림체"/>
        <family val="3"/>
        <charset val="129"/>
      </rPr>
      <t>2</t>
    </r>
    <r>
      <rPr>
        <sz val="12"/>
        <color theme="1"/>
        <rFont val="돋움"/>
        <family val="3"/>
        <charset val="129"/>
      </rPr>
      <t>실</t>
    </r>
    <r>
      <rPr>
        <sz val="12"/>
        <color theme="1"/>
        <rFont val="굴림체"/>
        <family val="3"/>
        <charset val="129"/>
      </rPr>
      <t>,2</t>
    </r>
    <r>
      <rPr>
        <sz val="12"/>
        <color theme="1"/>
        <rFont val="돋움"/>
        <family val="3"/>
        <charset val="129"/>
      </rPr>
      <t>층</t>
    </r>
    <r>
      <rPr>
        <sz val="12"/>
        <color theme="1"/>
        <rFont val="굴림체"/>
        <family val="3"/>
        <charset val="129"/>
      </rPr>
      <t>2</t>
    </r>
    <r>
      <rPr>
        <sz val="12"/>
        <color theme="1"/>
        <rFont val="돋움"/>
        <family val="3"/>
        <charset val="129"/>
      </rPr>
      <t>실</t>
    </r>
  </si>
  <si>
    <t>고령 휴업중</t>
    <phoneticPr fontId="3" type="noConversion"/>
  </si>
  <si>
    <t>호수의정원민박</t>
    <phoneticPr fontId="3" type="noConversion"/>
  </si>
  <si>
    <t>월정농원 민박
(월정황토펜션)</t>
    <phoneticPr fontId="3" type="noConversion"/>
  </si>
  <si>
    <t>041-841-8259
(010-5430-1155)</t>
    <phoneticPr fontId="3" type="noConversion"/>
  </si>
  <si>
    <t>2018 농어촌 민박사업자 현황 (2018.9.1 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</si>
</sst>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3" x14ac:knownFonts="1">
    <font>
      <sz val="12"/>
      <color theme="1"/>
      <name val="굴림체"/>
      <family val="2"/>
      <charset val="129"/>
    </font>
    <font>
      <sz val="11"/>
      <name val="돋움"/>
      <family val="3"/>
      <charset val="129"/>
    </font>
    <font>
      <b/>
      <sz val="24"/>
      <name val="굴림체"/>
      <family val="3"/>
      <charset val="129"/>
    </font>
    <font>
      <sz val="8"/>
      <name val="굴림체"/>
      <family val="2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sz val="12"/>
      <color rgb="FFFF0000"/>
      <name val="굴림"/>
      <family val="3"/>
      <charset val="129"/>
    </font>
    <font>
      <b/>
      <sz val="12"/>
      <name val="굴림"/>
      <family val="3"/>
      <charset val="129"/>
    </font>
    <font>
      <sz val="12"/>
      <name val="돋움"/>
      <family val="3"/>
      <charset val="129"/>
    </font>
    <font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궁서체"/>
      <family val="1"/>
      <charset val="129"/>
    </font>
    <font>
      <sz val="9"/>
      <color theme="1"/>
      <name val="굴림"/>
      <family val="3"/>
      <charset val="129"/>
    </font>
    <font>
      <sz val="8"/>
      <color theme="1"/>
      <name val="궁서체"/>
      <family val="1"/>
      <charset val="129"/>
    </font>
    <font>
      <sz val="12"/>
      <color theme="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궁서체"/>
      <family val="1"/>
      <charset val="129"/>
    </font>
    <font>
      <sz val="9"/>
      <color theme="1"/>
      <name val="돋움"/>
      <family val="3"/>
      <charset val="129"/>
    </font>
    <font>
      <sz val="12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Alignment="1">
      <alignment shrinkToFit="1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2" fillId="0" borderId="0" xfId="1" applyFont="1"/>
    <xf numFmtId="0" fontId="1" fillId="0" borderId="0" xfId="1" applyFont="1"/>
    <xf numFmtId="0" fontId="12" fillId="5" borderId="0" xfId="1" applyFont="1" applyFill="1"/>
    <xf numFmtId="0" fontId="12" fillId="2" borderId="0" xfId="1" applyFont="1" applyFill="1"/>
    <xf numFmtId="0" fontId="1" fillId="0" borderId="4" xfId="1" applyBorder="1"/>
    <xf numFmtId="0" fontId="1" fillId="0" borderId="5" xfId="1" applyBorder="1"/>
    <xf numFmtId="0" fontId="1" fillId="0" borderId="5" xfId="1" applyBorder="1" applyAlignment="1">
      <alignment horizontal="left"/>
    </xf>
    <xf numFmtId="0" fontId="1" fillId="0" borderId="5" xfId="1" applyBorder="1" applyAlignment="1">
      <alignment shrinkToFit="1"/>
    </xf>
    <xf numFmtId="0" fontId="1" fillId="0" borderId="6" xfId="1" applyBorder="1" applyAlignment="1">
      <alignment horizontal="center"/>
    </xf>
    <xf numFmtId="0" fontId="1" fillId="3" borderId="7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vertical="center" shrinkToFit="1"/>
    </xf>
    <xf numFmtId="0" fontId="6" fillId="4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 shrinkToFit="1"/>
    </xf>
    <xf numFmtId="0" fontId="6" fillId="4" borderId="7" xfId="1" applyFont="1" applyFill="1" applyBorder="1" applyAlignment="1">
      <alignment horizontal="left" vertical="center" shrinkToFit="1"/>
    </xf>
    <xf numFmtId="0" fontId="9" fillId="4" borderId="7" xfId="1" applyFont="1" applyFill="1" applyBorder="1" applyAlignment="1">
      <alignment horizontal="center" vertical="center" shrinkToFit="1"/>
    </xf>
    <xf numFmtId="0" fontId="6" fillId="4" borderId="7" xfId="1" applyFont="1" applyFill="1" applyBorder="1" applyAlignment="1">
      <alignment horizontal="center" vertical="center" shrinkToFit="1"/>
    </xf>
    <xf numFmtId="0" fontId="7" fillId="4" borderId="7" xfId="1" applyFont="1" applyFill="1" applyBorder="1" applyAlignment="1">
      <alignment horizontal="center" vertical="center" shrinkToFit="1"/>
    </xf>
    <xf numFmtId="0" fontId="8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 wrapText="1" shrinkToFi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left" vertical="center" shrinkToFit="1"/>
    </xf>
    <xf numFmtId="0" fontId="13" fillId="2" borderId="7" xfId="5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center" vertical="center" shrinkToFit="1"/>
    </xf>
    <xf numFmtId="14" fontId="11" fillId="2" borderId="7" xfId="2" applyNumberFormat="1" applyFont="1" applyFill="1" applyBorder="1" applyAlignment="1">
      <alignment horizontal="center" vertical="center"/>
    </xf>
    <xf numFmtId="176" fontId="13" fillId="2" borderId="7" xfId="1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 shrinkToFit="1"/>
    </xf>
    <xf numFmtId="14" fontId="11" fillId="2" borderId="7" xfId="2" applyNumberFormat="1" applyFont="1" applyFill="1" applyBorder="1" applyAlignment="1">
      <alignment horizontal="center" vertical="center" wrapText="1"/>
    </xf>
    <xf numFmtId="176" fontId="16" fillId="2" borderId="7" xfId="1" applyNumberFormat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 shrinkToFit="1"/>
    </xf>
    <xf numFmtId="0" fontId="12" fillId="2" borderId="7" xfId="3" applyFont="1" applyFill="1" applyBorder="1" applyAlignment="1">
      <alignment horizontal="left" vertical="center" shrinkToFit="1"/>
    </xf>
    <xf numFmtId="0" fontId="12" fillId="2" borderId="7" xfId="5" applyFont="1" applyFill="1" applyBorder="1" applyAlignment="1">
      <alignment horizontal="left" vertical="center" shrinkToFit="1"/>
    </xf>
    <xf numFmtId="176" fontId="12" fillId="2" borderId="7" xfId="1" applyNumberFormat="1" applyFont="1" applyFill="1" applyBorder="1" applyAlignment="1">
      <alignment horizontal="center" vertical="center"/>
    </xf>
    <xf numFmtId="0" fontId="12" fillId="2" borderId="7" xfId="3" applyFont="1" applyFill="1" applyBorder="1" applyAlignment="1">
      <alignment horizontal="left" vertical="center" wrapText="1" shrinkToFit="1"/>
    </xf>
    <xf numFmtId="0" fontId="12" fillId="2" borderId="7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7" xfId="1" applyFont="1" applyFill="1" applyBorder="1" applyAlignment="1">
      <alignment horizontal="center" vertical="center" wrapText="1" shrinkToFit="1"/>
    </xf>
    <xf numFmtId="14" fontId="19" fillId="2" borderId="7" xfId="2" applyNumberFormat="1" applyFont="1" applyFill="1" applyBorder="1" applyAlignment="1">
      <alignment horizontal="center" vertical="center" wrapText="1"/>
    </xf>
    <xf numFmtId="176" fontId="12" fillId="2" borderId="7" xfId="1" applyNumberFormat="1" applyFont="1" applyFill="1" applyBorder="1" applyAlignment="1">
      <alignment horizontal="center" vertical="center" wrapText="1"/>
    </xf>
    <xf numFmtId="14" fontId="11" fillId="2" borderId="7" xfId="2" quotePrefix="1" applyNumberFormat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 shrinkToFit="1"/>
    </xf>
    <xf numFmtId="0" fontId="21" fillId="2" borderId="7" xfId="1" applyFont="1" applyFill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 shrinkToFit="1"/>
    </xf>
    <xf numFmtId="0" fontId="12" fillId="2" borderId="7" xfId="1" applyFont="1" applyFill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 shrinkToFit="1"/>
    </xf>
    <xf numFmtId="0" fontId="12" fillId="0" borderId="7" xfId="1" applyFont="1" applyBorder="1" applyAlignment="1">
      <alignment horizontal="center" vertical="center" wrapText="1" shrinkToFit="1"/>
    </xf>
    <xf numFmtId="0" fontId="12" fillId="2" borderId="7" xfId="1" quotePrefix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 shrinkToFit="1"/>
    </xf>
  </cellXfs>
  <cellStyles count="6">
    <cellStyle name="표준" xfId="0" builtinId="0"/>
    <cellStyle name="표준 12" xfId="4"/>
    <cellStyle name="표준 13" xfId="5"/>
    <cellStyle name="표준 2" xfId="1"/>
    <cellStyle name="표준 2 13" xfId="2"/>
    <cellStyle name="표준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5"/>
  <sheetViews>
    <sheetView tabSelected="1" view="pageBreakPreview" zoomScaleNormal="100" zoomScaleSheetLayoutView="100" workbookViewId="0">
      <pane xSplit="6" ySplit="4" topLeftCell="G5" activePane="bottomRight" state="frozen"/>
      <selection pane="topRight" activeCell="F1" sqref="F1"/>
      <selection pane="bottomLeft" activeCell="A6" sqref="A6"/>
      <selection pane="bottomRight" sqref="A1:K1"/>
    </sheetView>
  </sheetViews>
  <sheetFormatPr defaultRowHeight="13.5" x14ac:dyDescent="0.15"/>
  <cols>
    <col min="1" max="1" width="6.125" style="2" customWidth="1"/>
    <col min="2" max="2" width="18.625" style="2" customWidth="1"/>
    <col min="3" max="3" width="32.375" style="2" customWidth="1"/>
    <col min="4" max="4" width="15.375" style="3" customWidth="1"/>
    <col min="5" max="5" width="11.875" style="2" customWidth="1"/>
    <col min="6" max="6" width="9" style="2"/>
    <col min="7" max="7" width="12.5" style="2" customWidth="1"/>
    <col min="8" max="8" width="9.625" style="2" customWidth="1"/>
    <col min="9" max="9" width="9.625" style="1" customWidth="1"/>
    <col min="10" max="10" width="9.625" style="2" customWidth="1"/>
    <col min="11" max="11" width="17.25" style="4" customWidth="1"/>
    <col min="12" max="243" width="9" style="2"/>
    <col min="244" max="244" width="6.125" style="2" customWidth="1"/>
    <col min="245" max="245" width="7.625" style="2" customWidth="1"/>
    <col min="246" max="246" width="11.875" style="2" customWidth="1"/>
    <col min="247" max="247" width="13.875" style="2" customWidth="1"/>
    <col min="248" max="248" width="9" style="2"/>
    <col min="249" max="249" width="8.5" style="2" customWidth="1"/>
    <col min="250" max="250" width="7.75" style="2" customWidth="1"/>
    <col min="251" max="251" width="12.5" style="2" customWidth="1"/>
    <col min="252" max="252" width="7.875" style="2" customWidth="1"/>
    <col min="253" max="253" width="15.5" style="2" customWidth="1"/>
    <col min="254" max="254" width="14.375" style="2" customWidth="1"/>
    <col min="255" max="256" width="1.375" style="2" customWidth="1"/>
    <col min="257" max="257" width="9.375" style="2" customWidth="1"/>
    <col min="258" max="258" width="8.5" style="2" customWidth="1"/>
    <col min="259" max="260" width="7.125" style="2" customWidth="1"/>
    <col min="261" max="261" width="16.75" style="2" customWidth="1"/>
    <col min="262" max="262" width="17.125" style="2" customWidth="1"/>
    <col min="263" max="263" width="22.875" style="2" customWidth="1"/>
    <col min="264" max="264" width="26.875" style="2" customWidth="1"/>
    <col min="265" max="499" width="9" style="2"/>
    <col min="500" max="500" width="6.125" style="2" customWidth="1"/>
    <col min="501" max="501" width="7.625" style="2" customWidth="1"/>
    <col min="502" max="502" width="11.875" style="2" customWidth="1"/>
    <col min="503" max="503" width="13.875" style="2" customWidth="1"/>
    <col min="504" max="504" width="9" style="2"/>
    <col min="505" max="505" width="8.5" style="2" customWidth="1"/>
    <col min="506" max="506" width="7.75" style="2" customWidth="1"/>
    <col min="507" max="507" width="12.5" style="2" customWidth="1"/>
    <col min="508" max="508" width="7.875" style="2" customWidth="1"/>
    <col min="509" max="509" width="15.5" style="2" customWidth="1"/>
    <col min="510" max="510" width="14.375" style="2" customWidth="1"/>
    <col min="511" max="512" width="1.375" style="2" customWidth="1"/>
    <col min="513" max="513" width="9.375" style="2" customWidth="1"/>
    <col min="514" max="514" width="8.5" style="2" customWidth="1"/>
    <col min="515" max="516" width="7.125" style="2" customWidth="1"/>
    <col min="517" max="517" width="16.75" style="2" customWidth="1"/>
    <col min="518" max="518" width="17.125" style="2" customWidth="1"/>
    <col min="519" max="519" width="22.875" style="2" customWidth="1"/>
    <col min="520" max="520" width="26.875" style="2" customWidth="1"/>
    <col min="521" max="755" width="9" style="2"/>
    <col min="756" max="756" width="6.125" style="2" customWidth="1"/>
    <col min="757" max="757" width="7.625" style="2" customWidth="1"/>
    <col min="758" max="758" width="11.875" style="2" customWidth="1"/>
    <col min="759" max="759" width="13.875" style="2" customWidth="1"/>
    <col min="760" max="760" width="9" style="2"/>
    <col min="761" max="761" width="8.5" style="2" customWidth="1"/>
    <col min="762" max="762" width="7.75" style="2" customWidth="1"/>
    <col min="763" max="763" width="12.5" style="2" customWidth="1"/>
    <col min="764" max="764" width="7.875" style="2" customWidth="1"/>
    <col min="765" max="765" width="15.5" style="2" customWidth="1"/>
    <col min="766" max="766" width="14.375" style="2" customWidth="1"/>
    <col min="767" max="768" width="1.375" style="2" customWidth="1"/>
    <col min="769" max="769" width="9.375" style="2" customWidth="1"/>
    <col min="770" max="770" width="8.5" style="2" customWidth="1"/>
    <col min="771" max="772" width="7.125" style="2" customWidth="1"/>
    <col min="773" max="773" width="16.75" style="2" customWidth="1"/>
    <col min="774" max="774" width="17.125" style="2" customWidth="1"/>
    <col min="775" max="775" width="22.875" style="2" customWidth="1"/>
    <col min="776" max="776" width="26.875" style="2" customWidth="1"/>
    <col min="777" max="1011" width="9" style="2"/>
    <col min="1012" max="1012" width="6.125" style="2" customWidth="1"/>
    <col min="1013" max="1013" width="7.625" style="2" customWidth="1"/>
    <col min="1014" max="1014" width="11.875" style="2" customWidth="1"/>
    <col min="1015" max="1015" width="13.875" style="2" customWidth="1"/>
    <col min="1016" max="1016" width="9" style="2"/>
    <col min="1017" max="1017" width="8.5" style="2" customWidth="1"/>
    <col min="1018" max="1018" width="7.75" style="2" customWidth="1"/>
    <col min="1019" max="1019" width="12.5" style="2" customWidth="1"/>
    <col min="1020" max="1020" width="7.875" style="2" customWidth="1"/>
    <col min="1021" max="1021" width="15.5" style="2" customWidth="1"/>
    <col min="1022" max="1022" width="14.375" style="2" customWidth="1"/>
    <col min="1023" max="1024" width="1.375" style="2" customWidth="1"/>
    <col min="1025" max="1025" width="9.375" style="2" customWidth="1"/>
    <col min="1026" max="1026" width="8.5" style="2" customWidth="1"/>
    <col min="1027" max="1028" width="7.125" style="2" customWidth="1"/>
    <col min="1029" max="1029" width="16.75" style="2" customWidth="1"/>
    <col min="1030" max="1030" width="17.125" style="2" customWidth="1"/>
    <col min="1031" max="1031" width="22.875" style="2" customWidth="1"/>
    <col min="1032" max="1032" width="26.875" style="2" customWidth="1"/>
    <col min="1033" max="1267" width="9" style="2"/>
    <col min="1268" max="1268" width="6.125" style="2" customWidth="1"/>
    <col min="1269" max="1269" width="7.625" style="2" customWidth="1"/>
    <col min="1270" max="1270" width="11.875" style="2" customWidth="1"/>
    <col min="1271" max="1271" width="13.875" style="2" customWidth="1"/>
    <col min="1272" max="1272" width="9" style="2"/>
    <col min="1273" max="1273" width="8.5" style="2" customWidth="1"/>
    <col min="1274" max="1274" width="7.75" style="2" customWidth="1"/>
    <col min="1275" max="1275" width="12.5" style="2" customWidth="1"/>
    <col min="1276" max="1276" width="7.875" style="2" customWidth="1"/>
    <col min="1277" max="1277" width="15.5" style="2" customWidth="1"/>
    <col min="1278" max="1278" width="14.375" style="2" customWidth="1"/>
    <col min="1279" max="1280" width="1.375" style="2" customWidth="1"/>
    <col min="1281" max="1281" width="9.375" style="2" customWidth="1"/>
    <col min="1282" max="1282" width="8.5" style="2" customWidth="1"/>
    <col min="1283" max="1284" width="7.125" style="2" customWidth="1"/>
    <col min="1285" max="1285" width="16.75" style="2" customWidth="1"/>
    <col min="1286" max="1286" width="17.125" style="2" customWidth="1"/>
    <col min="1287" max="1287" width="22.875" style="2" customWidth="1"/>
    <col min="1288" max="1288" width="26.875" style="2" customWidth="1"/>
    <col min="1289" max="1523" width="9" style="2"/>
    <col min="1524" max="1524" width="6.125" style="2" customWidth="1"/>
    <col min="1525" max="1525" width="7.625" style="2" customWidth="1"/>
    <col min="1526" max="1526" width="11.875" style="2" customWidth="1"/>
    <col min="1527" max="1527" width="13.875" style="2" customWidth="1"/>
    <col min="1528" max="1528" width="9" style="2"/>
    <col min="1529" max="1529" width="8.5" style="2" customWidth="1"/>
    <col min="1530" max="1530" width="7.75" style="2" customWidth="1"/>
    <col min="1531" max="1531" width="12.5" style="2" customWidth="1"/>
    <col min="1532" max="1532" width="7.875" style="2" customWidth="1"/>
    <col min="1533" max="1533" width="15.5" style="2" customWidth="1"/>
    <col min="1534" max="1534" width="14.375" style="2" customWidth="1"/>
    <col min="1535" max="1536" width="1.375" style="2" customWidth="1"/>
    <col min="1537" max="1537" width="9.375" style="2" customWidth="1"/>
    <col min="1538" max="1538" width="8.5" style="2" customWidth="1"/>
    <col min="1539" max="1540" width="7.125" style="2" customWidth="1"/>
    <col min="1541" max="1541" width="16.75" style="2" customWidth="1"/>
    <col min="1542" max="1542" width="17.125" style="2" customWidth="1"/>
    <col min="1543" max="1543" width="22.875" style="2" customWidth="1"/>
    <col min="1544" max="1544" width="26.875" style="2" customWidth="1"/>
    <col min="1545" max="1779" width="9" style="2"/>
    <col min="1780" max="1780" width="6.125" style="2" customWidth="1"/>
    <col min="1781" max="1781" width="7.625" style="2" customWidth="1"/>
    <col min="1782" max="1782" width="11.875" style="2" customWidth="1"/>
    <col min="1783" max="1783" width="13.875" style="2" customWidth="1"/>
    <col min="1784" max="1784" width="9" style="2"/>
    <col min="1785" max="1785" width="8.5" style="2" customWidth="1"/>
    <col min="1786" max="1786" width="7.75" style="2" customWidth="1"/>
    <col min="1787" max="1787" width="12.5" style="2" customWidth="1"/>
    <col min="1788" max="1788" width="7.875" style="2" customWidth="1"/>
    <col min="1789" max="1789" width="15.5" style="2" customWidth="1"/>
    <col min="1790" max="1790" width="14.375" style="2" customWidth="1"/>
    <col min="1791" max="1792" width="1.375" style="2" customWidth="1"/>
    <col min="1793" max="1793" width="9.375" style="2" customWidth="1"/>
    <col min="1794" max="1794" width="8.5" style="2" customWidth="1"/>
    <col min="1795" max="1796" width="7.125" style="2" customWidth="1"/>
    <col min="1797" max="1797" width="16.75" style="2" customWidth="1"/>
    <col min="1798" max="1798" width="17.125" style="2" customWidth="1"/>
    <col min="1799" max="1799" width="22.875" style="2" customWidth="1"/>
    <col min="1800" max="1800" width="26.875" style="2" customWidth="1"/>
    <col min="1801" max="2035" width="9" style="2"/>
    <col min="2036" max="2036" width="6.125" style="2" customWidth="1"/>
    <col min="2037" max="2037" width="7.625" style="2" customWidth="1"/>
    <col min="2038" max="2038" width="11.875" style="2" customWidth="1"/>
    <col min="2039" max="2039" width="13.875" style="2" customWidth="1"/>
    <col min="2040" max="2040" width="9" style="2"/>
    <col min="2041" max="2041" width="8.5" style="2" customWidth="1"/>
    <col min="2042" max="2042" width="7.75" style="2" customWidth="1"/>
    <col min="2043" max="2043" width="12.5" style="2" customWidth="1"/>
    <col min="2044" max="2044" width="7.875" style="2" customWidth="1"/>
    <col min="2045" max="2045" width="15.5" style="2" customWidth="1"/>
    <col min="2046" max="2046" width="14.375" style="2" customWidth="1"/>
    <col min="2047" max="2048" width="1.375" style="2" customWidth="1"/>
    <col min="2049" max="2049" width="9.375" style="2" customWidth="1"/>
    <col min="2050" max="2050" width="8.5" style="2" customWidth="1"/>
    <col min="2051" max="2052" width="7.125" style="2" customWidth="1"/>
    <col min="2053" max="2053" width="16.75" style="2" customWidth="1"/>
    <col min="2054" max="2054" width="17.125" style="2" customWidth="1"/>
    <col min="2055" max="2055" width="22.875" style="2" customWidth="1"/>
    <col min="2056" max="2056" width="26.875" style="2" customWidth="1"/>
    <col min="2057" max="2291" width="9" style="2"/>
    <col min="2292" max="2292" width="6.125" style="2" customWidth="1"/>
    <col min="2293" max="2293" width="7.625" style="2" customWidth="1"/>
    <col min="2294" max="2294" width="11.875" style="2" customWidth="1"/>
    <col min="2295" max="2295" width="13.875" style="2" customWidth="1"/>
    <col min="2296" max="2296" width="9" style="2"/>
    <col min="2297" max="2297" width="8.5" style="2" customWidth="1"/>
    <col min="2298" max="2298" width="7.75" style="2" customWidth="1"/>
    <col min="2299" max="2299" width="12.5" style="2" customWidth="1"/>
    <col min="2300" max="2300" width="7.875" style="2" customWidth="1"/>
    <col min="2301" max="2301" width="15.5" style="2" customWidth="1"/>
    <col min="2302" max="2302" width="14.375" style="2" customWidth="1"/>
    <col min="2303" max="2304" width="1.375" style="2" customWidth="1"/>
    <col min="2305" max="2305" width="9.375" style="2" customWidth="1"/>
    <col min="2306" max="2306" width="8.5" style="2" customWidth="1"/>
    <col min="2307" max="2308" width="7.125" style="2" customWidth="1"/>
    <col min="2309" max="2309" width="16.75" style="2" customWidth="1"/>
    <col min="2310" max="2310" width="17.125" style="2" customWidth="1"/>
    <col min="2311" max="2311" width="22.875" style="2" customWidth="1"/>
    <col min="2312" max="2312" width="26.875" style="2" customWidth="1"/>
    <col min="2313" max="2547" width="9" style="2"/>
    <col min="2548" max="2548" width="6.125" style="2" customWidth="1"/>
    <col min="2549" max="2549" width="7.625" style="2" customWidth="1"/>
    <col min="2550" max="2550" width="11.875" style="2" customWidth="1"/>
    <col min="2551" max="2551" width="13.875" style="2" customWidth="1"/>
    <col min="2552" max="2552" width="9" style="2"/>
    <col min="2553" max="2553" width="8.5" style="2" customWidth="1"/>
    <col min="2554" max="2554" width="7.75" style="2" customWidth="1"/>
    <col min="2555" max="2555" width="12.5" style="2" customWidth="1"/>
    <col min="2556" max="2556" width="7.875" style="2" customWidth="1"/>
    <col min="2557" max="2557" width="15.5" style="2" customWidth="1"/>
    <col min="2558" max="2558" width="14.375" style="2" customWidth="1"/>
    <col min="2559" max="2560" width="1.375" style="2" customWidth="1"/>
    <col min="2561" max="2561" width="9.375" style="2" customWidth="1"/>
    <col min="2562" max="2562" width="8.5" style="2" customWidth="1"/>
    <col min="2563" max="2564" width="7.125" style="2" customWidth="1"/>
    <col min="2565" max="2565" width="16.75" style="2" customWidth="1"/>
    <col min="2566" max="2566" width="17.125" style="2" customWidth="1"/>
    <col min="2567" max="2567" width="22.875" style="2" customWidth="1"/>
    <col min="2568" max="2568" width="26.875" style="2" customWidth="1"/>
    <col min="2569" max="2803" width="9" style="2"/>
    <col min="2804" max="2804" width="6.125" style="2" customWidth="1"/>
    <col min="2805" max="2805" width="7.625" style="2" customWidth="1"/>
    <col min="2806" max="2806" width="11.875" style="2" customWidth="1"/>
    <col min="2807" max="2807" width="13.875" style="2" customWidth="1"/>
    <col min="2808" max="2808" width="9" style="2"/>
    <col min="2809" max="2809" width="8.5" style="2" customWidth="1"/>
    <col min="2810" max="2810" width="7.75" style="2" customWidth="1"/>
    <col min="2811" max="2811" width="12.5" style="2" customWidth="1"/>
    <col min="2812" max="2812" width="7.875" style="2" customWidth="1"/>
    <col min="2813" max="2813" width="15.5" style="2" customWidth="1"/>
    <col min="2814" max="2814" width="14.375" style="2" customWidth="1"/>
    <col min="2815" max="2816" width="1.375" style="2" customWidth="1"/>
    <col min="2817" max="2817" width="9.375" style="2" customWidth="1"/>
    <col min="2818" max="2818" width="8.5" style="2" customWidth="1"/>
    <col min="2819" max="2820" width="7.125" style="2" customWidth="1"/>
    <col min="2821" max="2821" width="16.75" style="2" customWidth="1"/>
    <col min="2822" max="2822" width="17.125" style="2" customWidth="1"/>
    <col min="2823" max="2823" width="22.875" style="2" customWidth="1"/>
    <col min="2824" max="2824" width="26.875" style="2" customWidth="1"/>
    <col min="2825" max="3059" width="9" style="2"/>
    <col min="3060" max="3060" width="6.125" style="2" customWidth="1"/>
    <col min="3061" max="3061" width="7.625" style="2" customWidth="1"/>
    <col min="3062" max="3062" width="11.875" style="2" customWidth="1"/>
    <col min="3063" max="3063" width="13.875" style="2" customWidth="1"/>
    <col min="3064" max="3064" width="9" style="2"/>
    <col min="3065" max="3065" width="8.5" style="2" customWidth="1"/>
    <col min="3066" max="3066" width="7.75" style="2" customWidth="1"/>
    <col min="3067" max="3067" width="12.5" style="2" customWidth="1"/>
    <col min="3068" max="3068" width="7.875" style="2" customWidth="1"/>
    <col min="3069" max="3069" width="15.5" style="2" customWidth="1"/>
    <col min="3070" max="3070" width="14.375" style="2" customWidth="1"/>
    <col min="3071" max="3072" width="1.375" style="2" customWidth="1"/>
    <col min="3073" max="3073" width="9.375" style="2" customWidth="1"/>
    <col min="3074" max="3074" width="8.5" style="2" customWidth="1"/>
    <col min="3075" max="3076" width="7.125" style="2" customWidth="1"/>
    <col min="3077" max="3077" width="16.75" style="2" customWidth="1"/>
    <col min="3078" max="3078" width="17.125" style="2" customWidth="1"/>
    <col min="3079" max="3079" width="22.875" style="2" customWidth="1"/>
    <col min="3080" max="3080" width="26.875" style="2" customWidth="1"/>
    <col min="3081" max="3315" width="9" style="2"/>
    <col min="3316" max="3316" width="6.125" style="2" customWidth="1"/>
    <col min="3317" max="3317" width="7.625" style="2" customWidth="1"/>
    <col min="3318" max="3318" width="11.875" style="2" customWidth="1"/>
    <col min="3319" max="3319" width="13.875" style="2" customWidth="1"/>
    <col min="3320" max="3320" width="9" style="2"/>
    <col min="3321" max="3321" width="8.5" style="2" customWidth="1"/>
    <col min="3322" max="3322" width="7.75" style="2" customWidth="1"/>
    <col min="3323" max="3323" width="12.5" style="2" customWidth="1"/>
    <col min="3324" max="3324" width="7.875" style="2" customWidth="1"/>
    <col min="3325" max="3325" width="15.5" style="2" customWidth="1"/>
    <col min="3326" max="3326" width="14.375" style="2" customWidth="1"/>
    <col min="3327" max="3328" width="1.375" style="2" customWidth="1"/>
    <col min="3329" max="3329" width="9.375" style="2" customWidth="1"/>
    <col min="3330" max="3330" width="8.5" style="2" customWidth="1"/>
    <col min="3331" max="3332" width="7.125" style="2" customWidth="1"/>
    <col min="3333" max="3333" width="16.75" style="2" customWidth="1"/>
    <col min="3334" max="3334" width="17.125" style="2" customWidth="1"/>
    <col min="3335" max="3335" width="22.875" style="2" customWidth="1"/>
    <col min="3336" max="3336" width="26.875" style="2" customWidth="1"/>
    <col min="3337" max="3571" width="9" style="2"/>
    <col min="3572" max="3572" width="6.125" style="2" customWidth="1"/>
    <col min="3573" max="3573" width="7.625" style="2" customWidth="1"/>
    <col min="3574" max="3574" width="11.875" style="2" customWidth="1"/>
    <col min="3575" max="3575" width="13.875" style="2" customWidth="1"/>
    <col min="3576" max="3576" width="9" style="2"/>
    <col min="3577" max="3577" width="8.5" style="2" customWidth="1"/>
    <col min="3578" max="3578" width="7.75" style="2" customWidth="1"/>
    <col min="3579" max="3579" width="12.5" style="2" customWidth="1"/>
    <col min="3580" max="3580" width="7.875" style="2" customWidth="1"/>
    <col min="3581" max="3581" width="15.5" style="2" customWidth="1"/>
    <col min="3582" max="3582" width="14.375" style="2" customWidth="1"/>
    <col min="3583" max="3584" width="1.375" style="2" customWidth="1"/>
    <col min="3585" max="3585" width="9.375" style="2" customWidth="1"/>
    <col min="3586" max="3586" width="8.5" style="2" customWidth="1"/>
    <col min="3587" max="3588" width="7.125" style="2" customWidth="1"/>
    <col min="3589" max="3589" width="16.75" style="2" customWidth="1"/>
    <col min="3590" max="3590" width="17.125" style="2" customWidth="1"/>
    <col min="3591" max="3591" width="22.875" style="2" customWidth="1"/>
    <col min="3592" max="3592" width="26.875" style="2" customWidth="1"/>
    <col min="3593" max="3827" width="9" style="2"/>
    <col min="3828" max="3828" width="6.125" style="2" customWidth="1"/>
    <col min="3829" max="3829" width="7.625" style="2" customWidth="1"/>
    <col min="3830" max="3830" width="11.875" style="2" customWidth="1"/>
    <col min="3831" max="3831" width="13.875" style="2" customWidth="1"/>
    <col min="3832" max="3832" width="9" style="2"/>
    <col min="3833" max="3833" width="8.5" style="2" customWidth="1"/>
    <col min="3834" max="3834" width="7.75" style="2" customWidth="1"/>
    <col min="3835" max="3835" width="12.5" style="2" customWidth="1"/>
    <col min="3836" max="3836" width="7.875" style="2" customWidth="1"/>
    <col min="3837" max="3837" width="15.5" style="2" customWidth="1"/>
    <col min="3838" max="3838" width="14.375" style="2" customWidth="1"/>
    <col min="3839" max="3840" width="1.375" style="2" customWidth="1"/>
    <col min="3841" max="3841" width="9.375" style="2" customWidth="1"/>
    <col min="3842" max="3842" width="8.5" style="2" customWidth="1"/>
    <col min="3843" max="3844" width="7.125" style="2" customWidth="1"/>
    <col min="3845" max="3845" width="16.75" style="2" customWidth="1"/>
    <col min="3846" max="3846" width="17.125" style="2" customWidth="1"/>
    <col min="3847" max="3847" width="22.875" style="2" customWidth="1"/>
    <col min="3848" max="3848" width="26.875" style="2" customWidth="1"/>
    <col min="3849" max="4083" width="9" style="2"/>
    <col min="4084" max="4084" width="6.125" style="2" customWidth="1"/>
    <col min="4085" max="4085" width="7.625" style="2" customWidth="1"/>
    <col min="4086" max="4086" width="11.875" style="2" customWidth="1"/>
    <col min="4087" max="4087" width="13.875" style="2" customWidth="1"/>
    <col min="4088" max="4088" width="9" style="2"/>
    <col min="4089" max="4089" width="8.5" style="2" customWidth="1"/>
    <col min="4090" max="4090" width="7.75" style="2" customWidth="1"/>
    <col min="4091" max="4091" width="12.5" style="2" customWidth="1"/>
    <col min="4092" max="4092" width="7.875" style="2" customWidth="1"/>
    <col min="4093" max="4093" width="15.5" style="2" customWidth="1"/>
    <col min="4094" max="4094" width="14.375" style="2" customWidth="1"/>
    <col min="4095" max="4096" width="1.375" style="2" customWidth="1"/>
    <col min="4097" max="4097" width="9.375" style="2" customWidth="1"/>
    <col min="4098" max="4098" width="8.5" style="2" customWidth="1"/>
    <col min="4099" max="4100" width="7.125" style="2" customWidth="1"/>
    <col min="4101" max="4101" width="16.75" style="2" customWidth="1"/>
    <col min="4102" max="4102" width="17.125" style="2" customWidth="1"/>
    <col min="4103" max="4103" width="22.875" style="2" customWidth="1"/>
    <col min="4104" max="4104" width="26.875" style="2" customWidth="1"/>
    <col min="4105" max="4339" width="9" style="2"/>
    <col min="4340" max="4340" width="6.125" style="2" customWidth="1"/>
    <col min="4341" max="4341" width="7.625" style="2" customWidth="1"/>
    <col min="4342" max="4342" width="11.875" style="2" customWidth="1"/>
    <col min="4343" max="4343" width="13.875" style="2" customWidth="1"/>
    <col min="4344" max="4344" width="9" style="2"/>
    <col min="4345" max="4345" width="8.5" style="2" customWidth="1"/>
    <col min="4346" max="4346" width="7.75" style="2" customWidth="1"/>
    <col min="4347" max="4347" width="12.5" style="2" customWidth="1"/>
    <col min="4348" max="4348" width="7.875" style="2" customWidth="1"/>
    <col min="4349" max="4349" width="15.5" style="2" customWidth="1"/>
    <col min="4350" max="4350" width="14.375" style="2" customWidth="1"/>
    <col min="4351" max="4352" width="1.375" style="2" customWidth="1"/>
    <col min="4353" max="4353" width="9.375" style="2" customWidth="1"/>
    <col min="4354" max="4354" width="8.5" style="2" customWidth="1"/>
    <col min="4355" max="4356" width="7.125" style="2" customWidth="1"/>
    <col min="4357" max="4357" width="16.75" style="2" customWidth="1"/>
    <col min="4358" max="4358" width="17.125" style="2" customWidth="1"/>
    <col min="4359" max="4359" width="22.875" style="2" customWidth="1"/>
    <col min="4360" max="4360" width="26.875" style="2" customWidth="1"/>
    <col min="4361" max="4595" width="9" style="2"/>
    <col min="4596" max="4596" width="6.125" style="2" customWidth="1"/>
    <col min="4597" max="4597" width="7.625" style="2" customWidth="1"/>
    <col min="4598" max="4598" width="11.875" style="2" customWidth="1"/>
    <col min="4599" max="4599" width="13.875" style="2" customWidth="1"/>
    <col min="4600" max="4600" width="9" style="2"/>
    <col min="4601" max="4601" width="8.5" style="2" customWidth="1"/>
    <col min="4602" max="4602" width="7.75" style="2" customWidth="1"/>
    <col min="4603" max="4603" width="12.5" style="2" customWidth="1"/>
    <col min="4604" max="4604" width="7.875" style="2" customWidth="1"/>
    <col min="4605" max="4605" width="15.5" style="2" customWidth="1"/>
    <col min="4606" max="4606" width="14.375" style="2" customWidth="1"/>
    <col min="4607" max="4608" width="1.375" style="2" customWidth="1"/>
    <col min="4609" max="4609" width="9.375" style="2" customWidth="1"/>
    <col min="4610" max="4610" width="8.5" style="2" customWidth="1"/>
    <col min="4611" max="4612" width="7.125" style="2" customWidth="1"/>
    <col min="4613" max="4613" width="16.75" style="2" customWidth="1"/>
    <col min="4614" max="4614" width="17.125" style="2" customWidth="1"/>
    <col min="4615" max="4615" width="22.875" style="2" customWidth="1"/>
    <col min="4616" max="4616" width="26.875" style="2" customWidth="1"/>
    <col min="4617" max="4851" width="9" style="2"/>
    <col min="4852" max="4852" width="6.125" style="2" customWidth="1"/>
    <col min="4853" max="4853" width="7.625" style="2" customWidth="1"/>
    <col min="4854" max="4854" width="11.875" style="2" customWidth="1"/>
    <col min="4855" max="4855" width="13.875" style="2" customWidth="1"/>
    <col min="4856" max="4856" width="9" style="2"/>
    <col min="4857" max="4857" width="8.5" style="2" customWidth="1"/>
    <col min="4858" max="4858" width="7.75" style="2" customWidth="1"/>
    <col min="4859" max="4859" width="12.5" style="2" customWidth="1"/>
    <col min="4860" max="4860" width="7.875" style="2" customWidth="1"/>
    <col min="4861" max="4861" width="15.5" style="2" customWidth="1"/>
    <col min="4862" max="4862" width="14.375" style="2" customWidth="1"/>
    <col min="4863" max="4864" width="1.375" style="2" customWidth="1"/>
    <col min="4865" max="4865" width="9.375" style="2" customWidth="1"/>
    <col min="4866" max="4866" width="8.5" style="2" customWidth="1"/>
    <col min="4867" max="4868" width="7.125" style="2" customWidth="1"/>
    <col min="4869" max="4869" width="16.75" style="2" customWidth="1"/>
    <col min="4870" max="4870" width="17.125" style="2" customWidth="1"/>
    <col min="4871" max="4871" width="22.875" style="2" customWidth="1"/>
    <col min="4872" max="4872" width="26.875" style="2" customWidth="1"/>
    <col min="4873" max="5107" width="9" style="2"/>
    <col min="5108" max="5108" width="6.125" style="2" customWidth="1"/>
    <col min="5109" max="5109" width="7.625" style="2" customWidth="1"/>
    <col min="5110" max="5110" width="11.875" style="2" customWidth="1"/>
    <col min="5111" max="5111" width="13.875" style="2" customWidth="1"/>
    <col min="5112" max="5112" width="9" style="2"/>
    <col min="5113" max="5113" width="8.5" style="2" customWidth="1"/>
    <col min="5114" max="5114" width="7.75" style="2" customWidth="1"/>
    <col min="5115" max="5115" width="12.5" style="2" customWidth="1"/>
    <col min="5116" max="5116" width="7.875" style="2" customWidth="1"/>
    <col min="5117" max="5117" width="15.5" style="2" customWidth="1"/>
    <col min="5118" max="5118" width="14.375" style="2" customWidth="1"/>
    <col min="5119" max="5120" width="1.375" style="2" customWidth="1"/>
    <col min="5121" max="5121" width="9.375" style="2" customWidth="1"/>
    <col min="5122" max="5122" width="8.5" style="2" customWidth="1"/>
    <col min="5123" max="5124" width="7.125" style="2" customWidth="1"/>
    <col min="5125" max="5125" width="16.75" style="2" customWidth="1"/>
    <col min="5126" max="5126" width="17.125" style="2" customWidth="1"/>
    <col min="5127" max="5127" width="22.875" style="2" customWidth="1"/>
    <col min="5128" max="5128" width="26.875" style="2" customWidth="1"/>
    <col min="5129" max="5363" width="9" style="2"/>
    <col min="5364" max="5364" width="6.125" style="2" customWidth="1"/>
    <col min="5365" max="5365" width="7.625" style="2" customWidth="1"/>
    <col min="5366" max="5366" width="11.875" style="2" customWidth="1"/>
    <col min="5367" max="5367" width="13.875" style="2" customWidth="1"/>
    <col min="5368" max="5368" width="9" style="2"/>
    <col min="5369" max="5369" width="8.5" style="2" customWidth="1"/>
    <col min="5370" max="5370" width="7.75" style="2" customWidth="1"/>
    <col min="5371" max="5371" width="12.5" style="2" customWidth="1"/>
    <col min="5372" max="5372" width="7.875" style="2" customWidth="1"/>
    <col min="5373" max="5373" width="15.5" style="2" customWidth="1"/>
    <col min="5374" max="5374" width="14.375" style="2" customWidth="1"/>
    <col min="5375" max="5376" width="1.375" style="2" customWidth="1"/>
    <col min="5377" max="5377" width="9.375" style="2" customWidth="1"/>
    <col min="5378" max="5378" width="8.5" style="2" customWidth="1"/>
    <col min="5379" max="5380" width="7.125" style="2" customWidth="1"/>
    <col min="5381" max="5381" width="16.75" style="2" customWidth="1"/>
    <col min="5382" max="5382" width="17.125" style="2" customWidth="1"/>
    <col min="5383" max="5383" width="22.875" style="2" customWidth="1"/>
    <col min="5384" max="5384" width="26.875" style="2" customWidth="1"/>
    <col min="5385" max="5619" width="9" style="2"/>
    <col min="5620" max="5620" width="6.125" style="2" customWidth="1"/>
    <col min="5621" max="5621" width="7.625" style="2" customWidth="1"/>
    <col min="5622" max="5622" width="11.875" style="2" customWidth="1"/>
    <col min="5623" max="5623" width="13.875" style="2" customWidth="1"/>
    <col min="5624" max="5624" width="9" style="2"/>
    <col min="5625" max="5625" width="8.5" style="2" customWidth="1"/>
    <col min="5626" max="5626" width="7.75" style="2" customWidth="1"/>
    <col min="5627" max="5627" width="12.5" style="2" customWidth="1"/>
    <col min="5628" max="5628" width="7.875" style="2" customWidth="1"/>
    <col min="5629" max="5629" width="15.5" style="2" customWidth="1"/>
    <col min="5630" max="5630" width="14.375" style="2" customWidth="1"/>
    <col min="5631" max="5632" width="1.375" style="2" customWidth="1"/>
    <col min="5633" max="5633" width="9.375" style="2" customWidth="1"/>
    <col min="5634" max="5634" width="8.5" style="2" customWidth="1"/>
    <col min="5635" max="5636" width="7.125" style="2" customWidth="1"/>
    <col min="5637" max="5637" width="16.75" style="2" customWidth="1"/>
    <col min="5638" max="5638" width="17.125" style="2" customWidth="1"/>
    <col min="5639" max="5639" width="22.875" style="2" customWidth="1"/>
    <col min="5640" max="5640" width="26.875" style="2" customWidth="1"/>
    <col min="5641" max="5875" width="9" style="2"/>
    <col min="5876" max="5876" width="6.125" style="2" customWidth="1"/>
    <col min="5877" max="5877" width="7.625" style="2" customWidth="1"/>
    <col min="5878" max="5878" width="11.875" style="2" customWidth="1"/>
    <col min="5879" max="5879" width="13.875" style="2" customWidth="1"/>
    <col min="5880" max="5880" width="9" style="2"/>
    <col min="5881" max="5881" width="8.5" style="2" customWidth="1"/>
    <col min="5882" max="5882" width="7.75" style="2" customWidth="1"/>
    <col min="5883" max="5883" width="12.5" style="2" customWidth="1"/>
    <col min="5884" max="5884" width="7.875" style="2" customWidth="1"/>
    <col min="5885" max="5885" width="15.5" style="2" customWidth="1"/>
    <col min="5886" max="5886" width="14.375" style="2" customWidth="1"/>
    <col min="5887" max="5888" width="1.375" style="2" customWidth="1"/>
    <col min="5889" max="5889" width="9.375" style="2" customWidth="1"/>
    <col min="5890" max="5890" width="8.5" style="2" customWidth="1"/>
    <col min="5891" max="5892" width="7.125" style="2" customWidth="1"/>
    <col min="5893" max="5893" width="16.75" style="2" customWidth="1"/>
    <col min="5894" max="5894" width="17.125" style="2" customWidth="1"/>
    <col min="5895" max="5895" width="22.875" style="2" customWidth="1"/>
    <col min="5896" max="5896" width="26.875" style="2" customWidth="1"/>
    <col min="5897" max="6131" width="9" style="2"/>
    <col min="6132" max="6132" width="6.125" style="2" customWidth="1"/>
    <col min="6133" max="6133" width="7.625" style="2" customWidth="1"/>
    <col min="6134" max="6134" width="11.875" style="2" customWidth="1"/>
    <col min="6135" max="6135" width="13.875" style="2" customWidth="1"/>
    <col min="6136" max="6136" width="9" style="2"/>
    <col min="6137" max="6137" width="8.5" style="2" customWidth="1"/>
    <col min="6138" max="6138" width="7.75" style="2" customWidth="1"/>
    <col min="6139" max="6139" width="12.5" style="2" customWidth="1"/>
    <col min="6140" max="6140" width="7.875" style="2" customWidth="1"/>
    <col min="6141" max="6141" width="15.5" style="2" customWidth="1"/>
    <col min="6142" max="6142" width="14.375" style="2" customWidth="1"/>
    <col min="6143" max="6144" width="1.375" style="2" customWidth="1"/>
    <col min="6145" max="6145" width="9.375" style="2" customWidth="1"/>
    <col min="6146" max="6146" width="8.5" style="2" customWidth="1"/>
    <col min="6147" max="6148" width="7.125" style="2" customWidth="1"/>
    <col min="6149" max="6149" width="16.75" style="2" customWidth="1"/>
    <col min="6150" max="6150" width="17.125" style="2" customWidth="1"/>
    <col min="6151" max="6151" width="22.875" style="2" customWidth="1"/>
    <col min="6152" max="6152" width="26.875" style="2" customWidth="1"/>
    <col min="6153" max="6387" width="9" style="2"/>
    <col min="6388" max="6388" width="6.125" style="2" customWidth="1"/>
    <col min="6389" max="6389" width="7.625" style="2" customWidth="1"/>
    <col min="6390" max="6390" width="11.875" style="2" customWidth="1"/>
    <col min="6391" max="6391" width="13.875" style="2" customWidth="1"/>
    <col min="6392" max="6392" width="9" style="2"/>
    <col min="6393" max="6393" width="8.5" style="2" customWidth="1"/>
    <col min="6394" max="6394" width="7.75" style="2" customWidth="1"/>
    <col min="6395" max="6395" width="12.5" style="2" customWidth="1"/>
    <col min="6396" max="6396" width="7.875" style="2" customWidth="1"/>
    <col min="6397" max="6397" width="15.5" style="2" customWidth="1"/>
    <col min="6398" max="6398" width="14.375" style="2" customWidth="1"/>
    <col min="6399" max="6400" width="1.375" style="2" customWidth="1"/>
    <col min="6401" max="6401" width="9.375" style="2" customWidth="1"/>
    <col min="6402" max="6402" width="8.5" style="2" customWidth="1"/>
    <col min="6403" max="6404" width="7.125" style="2" customWidth="1"/>
    <col min="6405" max="6405" width="16.75" style="2" customWidth="1"/>
    <col min="6406" max="6406" width="17.125" style="2" customWidth="1"/>
    <col min="6407" max="6407" width="22.875" style="2" customWidth="1"/>
    <col min="6408" max="6408" width="26.875" style="2" customWidth="1"/>
    <col min="6409" max="6643" width="9" style="2"/>
    <col min="6644" max="6644" width="6.125" style="2" customWidth="1"/>
    <col min="6645" max="6645" width="7.625" style="2" customWidth="1"/>
    <col min="6646" max="6646" width="11.875" style="2" customWidth="1"/>
    <col min="6647" max="6647" width="13.875" style="2" customWidth="1"/>
    <col min="6648" max="6648" width="9" style="2"/>
    <col min="6649" max="6649" width="8.5" style="2" customWidth="1"/>
    <col min="6650" max="6650" width="7.75" style="2" customWidth="1"/>
    <col min="6651" max="6651" width="12.5" style="2" customWidth="1"/>
    <col min="6652" max="6652" width="7.875" style="2" customWidth="1"/>
    <col min="6653" max="6653" width="15.5" style="2" customWidth="1"/>
    <col min="6654" max="6654" width="14.375" style="2" customWidth="1"/>
    <col min="6655" max="6656" width="1.375" style="2" customWidth="1"/>
    <col min="6657" max="6657" width="9.375" style="2" customWidth="1"/>
    <col min="6658" max="6658" width="8.5" style="2" customWidth="1"/>
    <col min="6659" max="6660" width="7.125" style="2" customWidth="1"/>
    <col min="6661" max="6661" width="16.75" style="2" customWidth="1"/>
    <col min="6662" max="6662" width="17.125" style="2" customWidth="1"/>
    <col min="6663" max="6663" width="22.875" style="2" customWidth="1"/>
    <col min="6664" max="6664" width="26.875" style="2" customWidth="1"/>
    <col min="6665" max="6899" width="9" style="2"/>
    <col min="6900" max="6900" width="6.125" style="2" customWidth="1"/>
    <col min="6901" max="6901" width="7.625" style="2" customWidth="1"/>
    <col min="6902" max="6902" width="11.875" style="2" customWidth="1"/>
    <col min="6903" max="6903" width="13.875" style="2" customWidth="1"/>
    <col min="6904" max="6904" width="9" style="2"/>
    <col min="6905" max="6905" width="8.5" style="2" customWidth="1"/>
    <col min="6906" max="6906" width="7.75" style="2" customWidth="1"/>
    <col min="6907" max="6907" width="12.5" style="2" customWidth="1"/>
    <col min="6908" max="6908" width="7.875" style="2" customWidth="1"/>
    <col min="6909" max="6909" width="15.5" style="2" customWidth="1"/>
    <col min="6910" max="6910" width="14.375" style="2" customWidth="1"/>
    <col min="6911" max="6912" width="1.375" style="2" customWidth="1"/>
    <col min="6913" max="6913" width="9.375" style="2" customWidth="1"/>
    <col min="6914" max="6914" width="8.5" style="2" customWidth="1"/>
    <col min="6915" max="6916" width="7.125" style="2" customWidth="1"/>
    <col min="6917" max="6917" width="16.75" style="2" customWidth="1"/>
    <col min="6918" max="6918" width="17.125" style="2" customWidth="1"/>
    <col min="6919" max="6919" width="22.875" style="2" customWidth="1"/>
    <col min="6920" max="6920" width="26.875" style="2" customWidth="1"/>
    <col min="6921" max="7155" width="9" style="2"/>
    <col min="7156" max="7156" width="6.125" style="2" customWidth="1"/>
    <col min="7157" max="7157" width="7.625" style="2" customWidth="1"/>
    <col min="7158" max="7158" width="11.875" style="2" customWidth="1"/>
    <col min="7159" max="7159" width="13.875" style="2" customWidth="1"/>
    <col min="7160" max="7160" width="9" style="2"/>
    <col min="7161" max="7161" width="8.5" style="2" customWidth="1"/>
    <col min="7162" max="7162" width="7.75" style="2" customWidth="1"/>
    <col min="7163" max="7163" width="12.5" style="2" customWidth="1"/>
    <col min="7164" max="7164" width="7.875" style="2" customWidth="1"/>
    <col min="7165" max="7165" width="15.5" style="2" customWidth="1"/>
    <col min="7166" max="7166" width="14.375" style="2" customWidth="1"/>
    <col min="7167" max="7168" width="1.375" style="2" customWidth="1"/>
    <col min="7169" max="7169" width="9.375" style="2" customWidth="1"/>
    <col min="7170" max="7170" width="8.5" style="2" customWidth="1"/>
    <col min="7171" max="7172" width="7.125" style="2" customWidth="1"/>
    <col min="7173" max="7173" width="16.75" style="2" customWidth="1"/>
    <col min="7174" max="7174" width="17.125" style="2" customWidth="1"/>
    <col min="7175" max="7175" width="22.875" style="2" customWidth="1"/>
    <col min="7176" max="7176" width="26.875" style="2" customWidth="1"/>
    <col min="7177" max="7411" width="9" style="2"/>
    <col min="7412" max="7412" width="6.125" style="2" customWidth="1"/>
    <col min="7413" max="7413" width="7.625" style="2" customWidth="1"/>
    <col min="7414" max="7414" width="11.875" style="2" customWidth="1"/>
    <col min="7415" max="7415" width="13.875" style="2" customWidth="1"/>
    <col min="7416" max="7416" width="9" style="2"/>
    <col min="7417" max="7417" width="8.5" style="2" customWidth="1"/>
    <col min="7418" max="7418" width="7.75" style="2" customWidth="1"/>
    <col min="7419" max="7419" width="12.5" style="2" customWidth="1"/>
    <col min="7420" max="7420" width="7.875" style="2" customWidth="1"/>
    <col min="7421" max="7421" width="15.5" style="2" customWidth="1"/>
    <col min="7422" max="7422" width="14.375" style="2" customWidth="1"/>
    <col min="7423" max="7424" width="1.375" style="2" customWidth="1"/>
    <col min="7425" max="7425" width="9.375" style="2" customWidth="1"/>
    <col min="7426" max="7426" width="8.5" style="2" customWidth="1"/>
    <col min="7427" max="7428" width="7.125" style="2" customWidth="1"/>
    <col min="7429" max="7429" width="16.75" style="2" customWidth="1"/>
    <col min="7430" max="7430" width="17.125" style="2" customWidth="1"/>
    <col min="7431" max="7431" width="22.875" style="2" customWidth="1"/>
    <col min="7432" max="7432" width="26.875" style="2" customWidth="1"/>
    <col min="7433" max="7667" width="9" style="2"/>
    <col min="7668" max="7668" width="6.125" style="2" customWidth="1"/>
    <col min="7669" max="7669" width="7.625" style="2" customWidth="1"/>
    <col min="7670" max="7670" width="11.875" style="2" customWidth="1"/>
    <col min="7671" max="7671" width="13.875" style="2" customWidth="1"/>
    <col min="7672" max="7672" width="9" style="2"/>
    <col min="7673" max="7673" width="8.5" style="2" customWidth="1"/>
    <col min="7674" max="7674" width="7.75" style="2" customWidth="1"/>
    <col min="7675" max="7675" width="12.5" style="2" customWidth="1"/>
    <col min="7676" max="7676" width="7.875" style="2" customWidth="1"/>
    <col min="7677" max="7677" width="15.5" style="2" customWidth="1"/>
    <col min="7678" max="7678" width="14.375" style="2" customWidth="1"/>
    <col min="7679" max="7680" width="1.375" style="2" customWidth="1"/>
    <col min="7681" max="7681" width="9.375" style="2" customWidth="1"/>
    <col min="7682" max="7682" width="8.5" style="2" customWidth="1"/>
    <col min="7683" max="7684" width="7.125" style="2" customWidth="1"/>
    <col min="7685" max="7685" width="16.75" style="2" customWidth="1"/>
    <col min="7686" max="7686" width="17.125" style="2" customWidth="1"/>
    <col min="7687" max="7687" width="22.875" style="2" customWidth="1"/>
    <col min="7688" max="7688" width="26.875" style="2" customWidth="1"/>
    <col min="7689" max="7923" width="9" style="2"/>
    <col min="7924" max="7924" width="6.125" style="2" customWidth="1"/>
    <col min="7925" max="7925" width="7.625" style="2" customWidth="1"/>
    <col min="7926" max="7926" width="11.875" style="2" customWidth="1"/>
    <col min="7927" max="7927" width="13.875" style="2" customWidth="1"/>
    <col min="7928" max="7928" width="9" style="2"/>
    <col min="7929" max="7929" width="8.5" style="2" customWidth="1"/>
    <col min="7930" max="7930" width="7.75" style="2" customWidth="1"/>
    <col min="7931" max="7931" width="12.5" style="2" customWidth="1"/>
    <col min="7932" max="7932" width="7.875" style="2" customWidth="1"/>
    <col min="7933" max="7933" width="15.5" style="2" customWidth="1"/>
    <col min="7934" max="7934" width="14.375" style="2" customWidth="1"/>
    <col min="7935" max="7936" width="1.375" style="2" customWidth="1"/>
    <col min="7937" max="7937" width="9.375" style="2" customWidth="1"/>
    <col min="7938" max="7938" width="8.5" style="2" customWidth="1"/>
    <col min="7939" max="7940" width="7.125" style="2" customWidth="1"/>
    <col min="7941" max="7941" width="16.75" style="2" customWidth="1"/>
    <col min="7942" max="7942" width="17.125" style="2" customWidth="1"/>
    <col min="7943" max="7943" width="22.875" style="2" customWidth="1"/>
    <col min="7944" max="7944" width="26.875" style="2" customWidth="1"/>
    <col min="7945" max="8179" width="9" style="2"/>
    <col min="8180" max="8180" width="6.125" style="2" customWidth="1"/>
    <col min="8181" max="8181" width="7.625" style="2" customWidth="1"/>
    <col min="8182" max="8182" width="11.875" style="2" customWidth="1"/>
    <col min="8183" max="8183" width="13.875" style="2" customWidth="1"/>
    <col min="8184" max="8184" width="9" style="2"/>
    <col min="8185" max="8185" width="8.5" style="2" customWidth="1"/>
    <col min="8186" max="8186" width="7.75" style="2" customWidth="1"/>
    <col min="8187" max="8187" width="12.5" style="2" customWidth="1"/>
    <col min="8188" max="8188" width="7.875" style="2" customWidth="1"/>
    <col min="8189" max="8189" width="15.5" style="2" customWidth="1"/>
    <col min="8190" max="8190" width="14.375" style="2" customWidth="1"/>
    <col min="8191" max="8192" width="1.375" style="2" customWidth="1"/>
    <col min="8193" max="8193" width="9.375" style="2" customWidth="1"/>
    <col min="8194" max="8194" width="8.5" style="2" customWidth="1"/>
    <col min="8195" max="8196" width="7.125" style="2" customWidth="1"/>
    <col min="8197" max="8197" width="16.75" style="2" customWidth="1"/>
    <col min="8198" max="8198" width="17.125" style="2" customWidth="1"/>
    <col min="8199" max="8199" width="22.875" style="2" customWidth="1"/>
    <col min="8200" max="8200" width="26.875" style="2" customWidth="1"/>
    <col min="8201" max="8435" width="9" style="2"/>
    <col min="8436" max="8436" width="6.125" style="2" customWidth="1"/>
    <col min="8437" max="8437" width="7.625" style="2" customWidth="1"/>
    <col min="8438" max="8438" width="11.875" style="2" customWidth="1"/>
    <col min="8439" max="8439" width="13.875" style="2" customWidth="1"/>
    <col min="8440" max="8440" width="9" style="2"/>
    <col min="8441" max="8441" width="8.5" style="2" customWidth="1"/>
    <col min="8442" max="8442" width="7.75" style="2" customWidth="1"/>
    <col min="8443" max="8443" width="12.5" style="2" customWidth="1"/>
    <col min="8444" max="8444" width="7.875" style="2" customWidth="1"/>
    <col min="8445" max="8445" width="15.5" style="2" customWidth="1"/>
    <col min="8446" max="8446" width="14.375" style="2" customWidth="1"/>
    <col min="8447" max="8448" width="1.375" style="2" customWidth="1"/>
    <col min="8449" max="8449" width="9.375" style="2" customWidth="1"/>
    <col min="8450" max="8450" width="8.5" style="2" customWidth="1"/>
    <col min="8451" max="8452" width="7.125" style="2" customWidth="1"/>
    <col min="8453" max="8453" width="16.75" style="2" customWidth="1"/>
    <col min="8454" max="8454" width="17.125" style="2" customWidth="1"/>
    <col min="8455" max="8455" width="22.875" style="2" customWidth="1"/>
    <col min="8456" max="8456" width="26.875" style="2" customWidth="1"/>
    <col min="8457" max="8691" width="9" style="2"/>
    <col min="8692" max="8692" width="6.125" style="2" customWidth="1"/>
    <col min="8693" max="8693" width="7.625" style="2" customWidth="1"/>
    <col min="8694" max="8694" width="11.875" style="2" customWidth="1"/>
    <col min="8695" max="8695" width="13.875" style="2" customWidth="1"/>
    <col min="8696" max="8696" width="9" style="2"/>
    <col min="8697" max="8697" width="8.5" style="2" customWidth="1"/>
    <col min="8698" max="8698" width="7.75" style="2" customWidth="1"/>
    <col min="8699" max="8699" width="12.5" style="2" customWidth="1"/>
    <col min="8700" max="8700" width="7.875" style="2" customWidth="1"/>
    <col min="8701" max="8701" width="15.5" style="2" customWidth="1"/>
    <col min="8702" max="8702" width="14.375" style="2" customWidth="1"/>
    <col min="8703" max="8704" width="1.375" style="2" customWidth="1"/>
    <col min="8705" max="8705" width="9.375" style="2" customWidth="1"/>
    <col min="8706" max="8706" width="8.5" style="2" customWidth="1"/>
    <col min="8707" max="8708" width="7.125" style="2" customWidth="1"/>
    <col min="8709" max="8709" width="16.75" style="2" customWidth="1"/>
    <col min="8710" max="8710" width="17.125" style="2" customWidth="1"/>
    <col min="8711" max="8711" width="22.875" style="2" customWidth="1"/>
    <col min="8712" max="8712" width="26.875" style="2" customWidth="1"/>
    <col min="8713" max="8947" width="9" style="2"/>
    <col min="8948" max="8948" width="6.125" style="2" customWidth="1"/>
    <col min="8949" max="8949" width="7.625" style="2" customWidth="1"/>
    <col min="8950" max="8950" width="11.875" style="2" customWidth="1"/>
    <col min="8951" max="8951" width="13.875" style="2" customWidth="1"/>
    <col min="8952" max="8952" width="9" style="2"/>
    <col min="8953" max="8953" width="8.5" style="2" customWidth="1"/>
    <col min="8954" max="8954" width="7.75" style="2" customWidth="1"/>
    <col min="8955" max="8955" width="12.5" style="2" customWidth="1"/>
    <col min="8956" max="8956" width="7.875" style="2" customWidth="1"/>
    <col min="8957" max="8957" width="15.5" style="2" customWidth="1"/>
    <col min="8958" max="8958" width="14.375" style="2" customWidth="1"/>
    <col min="8959" max="8960" width="1.375" style="2" customWidth="1"/>
    <col min="8961" max="8961" width="9.375" style="2" customWidth="1"/>
    <col min="8962" max="8962" width="8.5" style="2" customWidth="1"/>
    <col min="8963" max="8964" width="7.125" style="2" customWidth="1"/>
    <col min="8965" max="8965" width="16.75" style="2" customWidth="1"/>
    <col min="8966" max="8966" width="17.125" style="2" customWidth="1"/>
    <col min="8967" max="8967" width="22.875" style="2" customWidth="1"/>
    <col min="8968" max="8968" width="26.875" style="2" customWidth="1"/>
    <col min="8969" max="9203" width="9" style="2"/>
    <col min="9204" max="9204" width="6.125" style="2" customWidth="1"/>
    <col min="9205" max="9205" width="7.625" style="2" customWidth="1"/>
    <col min="9206" max="9206" width="11.875" style="2" customWidth="1"/>
    <col min="9207" max="9207" width="13.875" style="2" customWidth="1"/>
    <col min="9208" max="9208" width="9" style="2"/>
    <col min="9209" max="9209" width="8.5" style="2" customWidth="1"/>
    <col min="9210" max="9210" width="7.75" style="2" customWidth="1"/>
    <col min="9211" max="9211" width="12.5" style="2" customWidth="1"/>
    <col min="9212" max="9212" width="7.875" style="2" customWidth="1"/>
    <col min="9213" max="9213" width="15.5" style="2" customWidth="1"/>
    <col min="9214" max="9214" width="14.375" style="2" customWidth="1"/>
    <col min="9215" max="9216" width="1.375" style="2" customWidth="1"/>
    <col min="9217" max="9217" width="9.375" style="2" customWidth="1"/>
    <col min="9218" max="9218" width="8.5" style="2" customWidth="1"/>
    <col min="9219" max="9220" width="7.125" style="2" customWidth="1"/>
    <col min="9221" max="9221" width="16.75" style="2" customWidth="1"/>
    <col min="9222" max="9222" width="17.125" style="2" customWidth="1"/>
    <col min="9223" max="9223" width="22.875" style="2" customWidth="1"/>
    <col min="9224" max="9224" width="26.875" style="2" customWidth="1"/>
    <col min="9225" max="9459" width="9" style="2"/>
    <col min="9460" max="9460" width="6.125" style="2" customWidth="1"/>
    <col min="9461" max="9461" width="7.625" style="2" customWidth="1"/>
    <col min="9462" max="9462" width="11.875" style="2" customWidth="1"/>
    <col min="9463" max="9463" width="13.875" style="2" customWidth="1"/>
    <col min="9464" max="9464" width="9" style="2"/>
    <col min="9465" max="9465" width="8.5" style="2" customWidth="1"/>
    <col min="9466" max="9466" width="7.75" style="2" customWidth="1"/>
    <col min="9467" max="9467" width="12.5" style="2" customWidth="1"/>
    <col min="9468" max="9468" width="7.875" style="2" customWidth="1"/>
    <col min="9469" max="9469" width="15.5" style="2" customWidth="1"/>
    <col min="9470" max="9470" width="14.375" style="2" customWidth="1"/>
    <col min="9471" max="9472" width="1.375" style="2" customWidth="1"/>
    <col min="9473" max="9473" width="9.375" style="2" customWidth="1"/>
    <col min="9474" max="9474" width="8.5" style="2" customWidth="1"/>
    <col min="9475" max="9476" width="7.125" style="2" customWidth="1"/>
    <col min="9477" max="9477" width="16.75" style="2" customWidth="1"/>
    <col min="9478" max="9478" width="17.125" style="2" customWidth="1"/>
    <col min="9479" max="9479" width="22.875" style="2" customWidth="1"/>
    <col min="9480" max="9480" width="26.875" style="2" customWidth="1"/>
    <col min="9481" max="9715" width="9" style="2"/>
    <col min="9716" max="9716" width="6.125" style="2" customWidth="1"/>
    <col min="9717" max="9717" width="7.625" style="2" customWidth="1"/>
    <col min="9718" max="9718" width="11.875" style="2" customWidth="1"/>
    <col min="9719" max="9719" width="13.875" style="2" customWidth="1"/>
    <col min="9720" max="9720" width="9" style="2"/>
    <col min="9721" max="9721" width="8.5" style="2" customWidth="1"/>
    <col min="9722" max="9722" width="7.75" style="2" customWidth="1"/>
    <col min="9723" max="9723" width="12.5" style="2" customWidth="1"/>
    <col min="9724" max="9724" width="7.875" style="2" customWidth="1"/>
    <col min="9725" max="9725" width="15.5" style="2" customWidth="1"/>
    <col min="9726" max="9726" width="14.375" style="2" customWidth="1"/>
    <col min="9727" max="9728" width="1.375" style="2" customWidth="1"/>
    <col min="9729" max="9729" width="9.375" style="2" customWidth="1"/>
    <col min="9730" max="9730" width="8.5" style="2" customWidth="1"/>
    <col min="9731" max="9732" width="7.125" style="2" customWidth="1"/>
    <col min="9733" max="9733" width="16.75" style="2" customWidth="1"/>
    <col min="9734" max="9734" width="17.125" style="2" customWidth="1"/>
    <col min="9735" max="9735" width="22.875" style="2" customWidth="1"/>
    <col min="9736" max="9736" width="26.875" style="2" customWidth="1"/>
    <col min="9737" max="9971" width="9" style="2"/>
    <col min="9972" max="9972" width="6.125" style="2" customWidth="1"/>
    <col min="9973" max="9973" width="7.625" style="2" customWidth="1"/>
    <col min="9974" max="9974" width="11.875" style="2" customWidth="1"/>
    <col min="9975" max="9975" width="13.875" style="2" customWidth="1"/>
    <col min="9976" max="9976" width="9" style="2"/>
    <col min="9977" max="9977" width="8.5" style="2" customWidth="1"/>
    <col min="9978" max="9978" width="7.75" style="2" customWidth="1"/>
    <col min="9979" max="9979" width="12.5" style="2" customWidth="1"/>
    <col min="9980" max="9980" width="7.875" style="2" customWidth="1"/>
    <col min="9981" max="9981" width="15.5" style="2" customWidth="1"/>
    <col min="9982" max="9982" width="14.375" style="2" customWidth="1"/>
    <col min="9983" max="9984" width="1.375" style="2" customWidth="1"/>
    <col min="9985" max="9985" width="9.375" style="2" customWidth="1"/>
    <col min="9986" max="9986" width="8.5" style="2" customWidth="1"/>
    <col min="9987" max="9988" width="7.125" style="2" customWidth="1"/>
    <col min="9989" max="9989" width="16.75" style="2" customWidth="1"/>
    <col min="9990" max="9990" width="17.125" style="2" customWidth="1"/>
    <col min="9991" max="9991" width="22.875" style="2" customWidth="1"/>
    <col min="9992" max="9992" width="26.875" style="2" customWidth="1"/>
    <col min="9993" max="10227" width="9" style="2"/>
    <col min="10228" max="10228" width="6.125" style="2" customWidth="1"/>
    <col min="10229" max="10229" width="7.625" style="2" customWidth="1"/>
    <col min="10230" max="10230" width="11.875" style="2" customWidth="1"/>
    <col min="10231" max="10231" width="13.875" style="2" customWidth="1"/>
    <col min="10232" max="10232" width="9" style="2"/>
    <col min="10233" max="10233" width="8.5" style="2" customWidth="1"/>
    <col min="10234" max="10234" width="7.75" style="2" customWidth="1"/>
    <col min="10235" max="10235" width="12.5" style="2" customWidth="1"/>
    <col min="10236" max="10236" width="7.875" style="2" customWidth="1"/>
    <col min="10237" max="10237" width="15.5" style="2" customWidth="1"/>
    <col min="10238" max="10238" width="14.375" style="2" customWidth="1"/>
    <col min="10239" max="10240" width="1.375" style="2" customWidth="1"/>
    <col min="10241" max="10241" width="9.375" style="2" customWidth="1"/>
    <col min="10242" max="10242" width="8.5" style="2" customWidth="1"/>
    <col min="10243" max="10244" width="7.125" style="2" customWidth="1"/>
    <col min="10245" max="10245" width="16.75" style="2" customWidth="1"/>
    <col min="10246" max="10246" width="17.125" style="2" customWidth="1"/>
    <col min="10247" max="10247" width="22.875" style="2" customWidth="1"/>
    <col min="10248" max="10248" width="26.875" style="2" customWidth="1"/>
    <col min="10249" max="10483" width="9" style="2"/>
    <col min="10484" max="10484" width="6.125" style="2" customWidth="1"/>
    <col min="10485" max="10485" width="7.625" style="2" customWidth="1"/>
    <col min="10486" max="10486" width="11.875" style="2" customWidth="1"/>
    <col min="10487" max="10487" width="13.875" style="2" customWidth="1"/>
    <col min="10488" max="10488" width="9" style="2"/>
    <col min="10489" max="10489" width="8.5" style="2" customWidth="1"/>
    <col min="10490" max="10490" width="7.75" style="2" customWidth="1"/>
    <col min="10491" max="10491" width="12.5" style="2" customWidth="1"/>
    <col min="10492" max="10492" width="7.875" style="2" customWidth="1"/>
    <col min="10493" max="10493" width="15.5" style="2" customWidth="1"/>
    <col min="10494" max="10494" width="14.375" style="2" customWidth="1"/>
    <col min="10495" max="10496" width="1.375" style="2" customWidth="1"/>
    <col min="10497" max="10497" width="9.375" style="2" customWidth="1"/>
    <col min="10498" max="10498" width="8.5" style="2" customWidth="1"/>
    <col min="10499" max="10500" width="7.125" style="2" customWidth="1"/>
    <col min="10501" max="10501" width="16.75" style="2" customWidth="1"/>
    <col min="10502" max="10502" width="17.125" style="2" customWidth="1"/>
    <col min="10503" max="10503" width="22.875" style="2" customWidth="1"/>
    <col min="10504" max="10504" width="26.875" style="2" customWidth="1"/>
    <col min="10505" max="10739" width="9" style="2"/>
    <col min="10740" max="10740" width="6.125" style="2" customWidth="1"/>
    <col min="10741" max="10741" width="7.625" style="2" customWidth="1"/>
    <col min="10742" max="10742" width="11.875" style="2" customWidth="1"/>
    <col min="10743" max="10743" width="13.875" style="2" customWidth="1"/>
    <col min="10744" max="10744" width="9" style="2"/>
    <col min="10745" max="10745" width="8.5" style="2" customWidth="1"/>
    <col min="10746" max="10746" width="7.75" style="2" customWidth="1"/>
    <col min="10747" max="10747" width="12.5" style="2" customWidth="1"/>
    <col min="10748" max="10748" width="7.875" style="2" customWidth="1"/>
    <col min="10749" max="10749" width="15.5" style="2" customWidth="1"/>
    <col min="10750" max="10750" width="14.375" style="2" customWidth="1"/>
    <col min="10751" max="10752" width="1.375" style="2" customWidth="1"/>
    <col min="10753" max="10753" width="9.375" style="2" customWidth="1"/>
    <col min="10754" max="10754" width="8.5" style="2" customWidth="1"/>
    <col min="10755" max="10756" width="7.125" style="2" customWidth="1"/>
    <col min="10757" max="10757" width="16.75" style="2" customWidth="1"/>
    <col min="10758" max="10758" width="17.125" style="2" customWidth="1"/>
    <col min="10759" max="10759" width="22.875" style="2" customWidth="1"/>
    <col min="10760" max="10760" width="26.875" style="2" customWidth="1"/>
    <col min="10761" max="10995" width="9" style="2"/>
    <col min="10996" max="10996" width="6.125" style="2" customWidth="1"/>
    <col min="10997" max="10997" width="7.625" style="2" customWidth="1"/>
    <col min="10998" max="10998" width="11.875" style="2" customWidth="1"/>
    <col min="10999" max="10999" width="13.875" style="2" customWidth="1"/>
    <col min="11000" max="11000" width="9" style="2"/>
    <col min="11001" max="11001" width="8.5" style="2" customWidth="1"/>
    <col min="11002" max="11002" width="7.75" style="2" customWidth="1"/>
    <col min="11003" max="11003" width="12.5" style="2" customWidth="1"/>
    <col min="11004" max="11004" width="7.875" style="2" customWidth="1"/>
    <col min="11005" max="11005" width="15.5" style="2" customWidth="1"/>
    <col min="11006" max="11006" width="14.375" style="2" customWidth="1"/>
    <col min="11007" max="11008" width="1.375" style="2" customWidth="1"/>
    <col min="11009" max="11009" width="9.375" style="2" customWidth="1"/>
    <col min="11010" max="11010" width="8.5" style="2" customWidth="1"/>
    <col min="11011" max="11012" width="7.125" style="2" customWidth="1"/>
    <col min="11013" max="11013" width="16.75" style="2" customWidth="1"/>
    <col min="11014" max="11014" width="17.125" style="2" customWidth="1"/>
    <col min="11015" max="11015" width="22.875" style="2" customWidth="1"/>
    <col min="11016" max="11016" width="26.875" style="2" customWidth="1"/>
    <col min="11017" max="11251" width="9" style="2"/>
    <col min="11252" max="11252" width="6.125" style="2" customWidth="1"/>
    <col min="11253" max="11253" width="7.625" style="2" customWidth="1"/>
    <col min="11254" max="11254" width="11.875" style="2" customWidth="1"/>
    <col min="11255" max="11255" width="13.875" style="2" customWidth="1"/>
    <col min="11256" max="11256" width="9" style="2"/>
    <col min="11257" max="11257" width="8.5" style="2" customWidth="1"/>
    <col min="11258" max="11258" width="7.75" style="2" customWidth="1"/>
    <col min="11259" max="11259" width="12.5" style="2" customWidth="1"/>
    <col min="11260" max="11260" width="7.875" style="2" customWidth="1"/>
    <col min="11261" max="11261" width="15.5" style="2" customWidth="1"/>
    <col min="11262" max="11262" width="14.375" style="2" customWidth="1"/>
    <col min="11263" max="11264" width="1.375" style="2" customWidth="1"/>
    <col min="11265" max="11265" width="9.375" style="2" customWidth="1"/>
    <col min="11266" max="11266" width="8.5" style="2" customWidth="1"/>
    <col min="11267" max="11268" width="7.125" style="2" customWidth="1"/>
    <col min="11269" max="11269" width="16.75" style="2" customWidth="1"/>
    <col min="11270" max="11270" width="17.125" style="2" customWidth="1"/>
    <col min="11271" max="11271" width="22.875" style="2" customWidth="1"/>
    <col min="11272" max="11272" width="26.875" style="2" customWidth="1"/>
    <col min="11273" max="11507" width="9" style="2"/>
    <col min="11508" max="11508" width="6.125" style="2" customWidth="1"/>
    <col min="11509" max="11509" width="7.625" style="2" customWidth="1"/>
    <col min="11510" max="11510" width="11.875" style="2" customWidth="1"/>
    <col min="11511" max="11511" width="13.875" style="2" customWidth="1"/>
    <col min="11512" max="11512" width="9" style="2"/>
    <col min="11513" max="11513" width="8.5" style="2" customWidth="1"/>
    <col min="11514" max="11514" width="7.75" style="2" customWidth="1"/>
    <col min="11515" max="11515" width="12.5" style="2" customWidth="1"/>
    <col min="11516" max="11516" width="7.875" style="2" customWidth="1"/>
    <col min="11517" max="11517" width="15.5" style="2" customWidth="1"/>
    <col min="11518" max="11518" width="14.375" style="2" customWidth="1"/>
    <col min="11519" max="11520" width="1.375" style="2" customWidth="1"/>
    <col min="11521" max="11521" width="9.375" style="2" customWidth="1"/>
    <col min="11522" max="11522" width="8.5" style="2" customWidth="1"/>
    <col min="11523" max="11524" width="7.125" style="2" customWidth="1"/>
    <col min="11525" max="11525" width="16.75" style="2" customWidth="1"/>
    <col min="11526" max="11526" width="17.125" style="2" customWidth="1"/>
    <col min="11527" max="11527" width="22.875" style="2" customWidth="1"/>
    <col min="11528" max="11528" width="26.875" style="2" customWidth="1"/>
    <col min="11529" max="11763" width="9" style="2"/>
    <col min="11764" max="11764" width="6.125" style="2" customWidth="1"/>
    <col min="11765" max="11765" width="7.625" style="2" customWidth="1"/>
    <col min="11766" max="11766" width="11.875" style="2" customWidth="1"/>
    <col min="11767" max="11767" width="13.875" style="2" customWidth="1"/>
    <col min="11768" max="11768" width="9" style="2"/>
    <col min="11769" max="11769" width="8.5" style="2" customWidth="1"/>
    <col min="11770" max="11770" width="7.75" style="2" customWidth="1"/>
    <col min="11771" max="11771" width="12.5" style="2" customWidth="1"/>
    <col min="11772" max="11772" width="7.875" style="2" customWidth="1"/>
    <col min="11773" max="11773" width="15.5" style="2" customWidth="1"/>
    <col min="11774" max="11774" width="14.375" style="2" customWidth="1"/>
    <col min="11775" max="11776" width="1.375" style="2" customWidth="1"/>
    <col min="11777" max="11777" width="9.375" style="2" customWidth="1"/>
    <col min="11778" max="11778" width="8.5" style="2" customWidth="1"/>
    <col min="11779" max="11780" width="7.125" style="2" customWidth="1"/>
    <col min="11781" max="11781" width="16.75" style="2" customWidth="1"/>
    <col min="11782" max="11782" width="17.125" style="2" customWidth="1"/>
    <col min="11783" max="11783" width="22.875" style="2" customWidth="1"/>
    <col min="11784" max="11784" width="26.875" style="2" customWidth="1"/>
    <col min="11785" max="12019" width="9" style="2"/>
    <col min="12020" max="12020" width="6.125" style="2" customWidth="1"/>
    <col min="12021" max="12021" width="7.625" style="2" customWidth="1"/>
    <col min="12022" max="12022" width="11.875" style="2" customWidth="1"/>
    <col min="12023" max="12023" width="13.875" style="2" customWidth="1"/>
    <col min="12024" max="12024" width="9" style="2"/>
    <col min="12025" max="12025" width="8.5" style="2" customWidth="1"/>
    <col min="12026" max="12026" width="7.75" style="2" customWidth="1"/>
    <col min="12027" max="12027" width="12.5" style="2" customWidth="1"/>
    <col min="12028" max="12028" width="7.875" style="2" customWidth="1"/>
    <col min="12029" max="12029" width="15.5" style="2" customWidth="1"/>
    <col min="12030" max="12030" width="14.375" style="2" customWidth="1"/>
    <col min="12031" max="12032" width="1.375" style="2" customWidth="1"/>
    <col min="12033" max="12033" width="9.375" style="2" customWidth="1"/>
    <col min="12034" max="12034" width="8.5" style="2" customWidth="1"/>
    <col min="12035" max="12036" width="7.125" style="2" customWidth="1"/>
    <col min="12037" max="12037" width="16.75" style="2" customWidth="1"/>
    <col min="12038" max="12038" width="17.125" style="2" customWidth="1"/>
    <col min="12039" max="12039" width="22.875" style="2" customWidth="1"/>
    <col min="12040" max="12040" width="26.875" style="2" customWidth="1"/>
    <col min="12041" max="12275" width="9" style="2"/>
    <col min="12276" max="12276" width="6.125" style="2" customWidth="1"/>
    <col min="12277" max="12277" width="7.625" style="2" customWidth="1"/>
    <col min="12278" max="12278" width="11.875" style="2" customWidth="1"/>
    <col min="12279" max="12279" width="13.875" style="2" customWidth="1"/>
    <col min="12280" max="12280" width="9" style="2"/>
    <col min="12281" max="12281" width="8.5" style="2" customWidth="1"/>
    <col min="12282" max="12282" width="7.75" style="2" customWidth="1"/>
    <col min="12283" max="12283" width="12.5" style="2" customWidth="1"/>
    <col min="12284" max="12284" width="7.875" style="2" customWidth="1"/>
    <col min="12285" max="12285" width="15.5" style="2" customWidth="1"/>
    <col min="12286" max="12286" width="14.375" style="2" customWidth="1"/>
    <col min="12287" max="12288" width="1.375" style="2" customWidth="1"/>
    <col min="12289" max="12289" width="9.375" style="2" customWidth="1"/>
    <col min="12290" max="12290" width="8.5" style="2" customWidth="1"/>
    <col min="12291" max="12292" width="7.125" style="2" customWidth="1"/>
    <col min="12293" max="12293" width="16.75" style="2" customWidth="1"/>
    <col min="12294" max="12294" width="17.125" style="2" customWidth="1"/>
    <col min="12295" max="12295" width="22.875" style="2" customWidth="1"/>
    <col min="12296" max="12296" width="26.875" style="2" customWidth="1"/>
    <col min="12297" max="12531" width="9" style="2"/>
    <col min="12532" max="12532" width="6.125" style="2" customWidth="1"/>
    <col min="12533" max="12533" width="7.625" style="2" customWidth="1"/>
    <col min="12534" max="12534" width="11.875" style="2" customWidth="1"/>
    <col min="12535" max="12535" width="13.875" style="2" customWidth="1"/>
    <col min="12536" max="12536" width="9" style="2"/>
    <col min="12537" max="12537" width="8.5" style="2" customWidth="1"/>
    <col min="12538" max="12538" width="7.75" style="2" customWidth="1"/>
    <col min="12539" max="12539" width="12.5" style="2" customWidth="1"/>
    <col min="12540" max="12540" width="7.875" style="2" customWidth="1"/>
    <col min="12541" max="12541" width="15.5" style="2" customWidth="1"/>
    <col min="12542" max="12542" width="14.375" style="2" customWidth="1"/>
    <col min="12543" max="12544" width="1.375" style="2" customWidth="1"/>
    <col min="12545" max="12545" width="9.375" style="2" customWidth="1"/>
    <col min="12546" max="12546" width="8.5" style="2" customWidth="1"/>
    <col min="12547" max="12548" width="7.125" style="2" customWidth="1"/>
    <col min="12549" max="12549" width="16.75" style="2" customWidth="1"/>
    <col min="12550" max="12550" width="17.125" style="2" customWidth="1"/>
    <col min="12551" max="12551" width="22.875" style="2" customWidth="1"/>
    <col min="12552" max="12552" width="26.875" style="2" customWidth="1"/>
    <col min="12553" max="12787" width="9" style="2"/>
    <col min="12788" max="12788" width="6.125" style="2" customWidth="1"/>
    <col min="12789" max="12789" width="7.625" style="2" customWidth="1"/>
    <col min="12790" max="12790" width="11.875" style="2" customWidth="1"/>
    <col min="12791" max="12791" width="13.875" style="2" customWidth="1"/>
    <col min="12792" max="12792" width="9" style="2"/>
    <col min="12793" max="12793" width="8.5" style="2" customWidth="1"/>
    <col min="12794" max="12794" width="7.75" style="2" customWidth="1"/>
    <col min="12795" max="12795" width="12.5" style="2" customWidth="1"/>
    <col min="12796" max="12796" width="7.875" style="2" customWidth="1"/>
    <col min="12797" max="12797" width="15.5" style="2" customWidth="1"/>
    <col min="12798" max="12798" width="14.375" style="2" customWidth="1"/>
    <col min="12799" max="12800" width="1.375" style="2" customWidth="1"/>
    <col min="12801" max="12801" width="9.375" style="2" customWidth="1"/>
    <col min="12802" max="12802" width="8.5" style="2" customWidth="1"/>
    <col min="12803" max="12804" width="7.125" style="2" customWidth="1"/>
    <col min="12805" max="12805" width="16.75" style="2" customWidth="1"/>
    <col min="12806" max="12806" width="17.125" style="2" customWidth="1"/>
    <col min="12807" max="12807" width="22.875" style="2" customWidth="1"/>
    <col min="12808" max="12808" width="26.875" style="2" customWidth="1"/>
    <col min="12809" max="13043" width="9" style="2"/>
    <col min="13044" max="13044" width="6.125" style="2" customWidth="1"/>
    <col min="13045" max="13045" width="7.625" style="2" customWidth="1"/>
    <col min="13046" max="13046" width="11.875" style="2" customWidth="1"/>
    <col min="13047" max="13047" width="13.875" style="2" customWidth="1"/>
    <col min="13048" max="13048" width="9" style="2"/>
    <col min="13049" max="13049" width="8.5" style="2" customWidth="1"/>
    <col min="13050" max="13050" width="7.75" style="2" customWidth="1"/>
    <col min="13051" max="13051" width="12.5" style="2" customWidth="1"/>
    <col min="13052" max="13052" width="7.875" style="2" customWidth="1"/>
    <col min="13053" max="13053" width="15.5" style="2" customWidth="1"/>
    <col min="13054" max="13054" width="14.375" style="2" customWidth="1"/>
    <col min="13055" max="13056" width="1.375" style="2" customWidth="1"/>
    <col min="13057" max="13057" width="9.375" style="2" customWidth="1"/>
    <col min="13058" max="13058" width="8.5" style="2" customWidth="1"/>
    <col min="13059" max="13060" width="7.125" style="2" customWidth="1"/>
    <col min="13061" max="13061" width="16.75" style="2" customWidth="1"/>
    <col min="13062" max="13062" width="17.125" style="2" customWidth="1"/>
    <col min="13063" max="13063" width="22.875" style="2" customWidth="1"/>
    <col min="13064" max="13064" width="26.875" style="2" customWidth="1"/>
    <col min="13065" max="13299" width="9" style="2"/>
    <col min="13300" max="13300" width="6.125" style="2" customWidth="1"/>
    <col min="13301" max="13301" width="7.625" style="2" customWidth="1"/>
    <col min="13302" max="13302" width="11.875" style="2" customWidth="1"/>
    <col min="13303" max="13303" width="13.875" style="2" customWidth="1"/>
    <col min="13304" max="13304" width="9" style="2"/>
    <col min="13305" max="13305" width="8.5" style="2" customWidth="1"/>
    <col min="13306" max="13306" width="7.75" style="2" customWidth="1"/>
    <col min="13307" max="13307" width="12.5" style="2" customWidth="1"/>
    <col min="13308" max="13308" width="7.875" style="2" customWidth="1"/>
    <col min="13309" max="13309" width="15.5" style="2" customWidth="1"/>
    <col min="13310" max="13310" width="14.375" style="2" customWidth="1"/>
    <col min="13311" max="13312" width="1.375" style="2" customWidth="1"/>
    <col min="13313" max="13313" width="9.375" style="2" customWidth="1"/>
    <col min="13314" max="13314" width="8.5" style="2" customWidth="1"/>
    <col min="13315" max="13316" width="7.125" style="2" customWidth="1"/>
    <col min="13317" max="13317" width="16.75" style="2" customWidth="1"/>
    <col min="13318" max="13318" width="17.125" style="2" customWidth="1"/>
    <col min="13319" max="13319" width="22.875" style="2" customWidth="1"/>
    <col min="13320" max="13320" width="26.875" style="2" customWidth="1"/>
    <col min="13321" max="13555" width="9" style="2"/>
    <col min="13556" max="13556" width="6.125" style="2" customWidth="1"/>
    <col min="13557" max="13557" width="7.625" style="2" customWidth="1"/>
    <col min="13558" max="13558" width="11.875" style="2" customWidth="1"/>
    <col min="13559" max="13559" width="13.875" style="2" customWidth="1"/>
    <col min="13560" max="13560" width="9" style="2"/>
    <col min="13561" max="13561" width="8.5" style="2" customWidth="1"/>
    <col min="13562" max="13562" width="7.75" style="2" customWidth="1"/>
    <col min="13563" max="13563" width="12.5" style="2" customWidth="1"/>
    <col min="13564" max="13564" width="7.875" style="2" customWidth="1"/>
    <col min="13565" max="13565" width="15.5" style="2" customWidth="1"/>
    <col min="13566" max="13566" width="14.375" style="2" customWidth="1"/>
    <col min="13567" max="13568" width="1.375" style="2" customWidth="1"/>
    <col min="13569" max="13569" width="9.375" style="2" customWidth="1"/>
    <col min="13570" max="13570" width="8.5" style="2" customWidth="1"/>
    <col min="13571" max="13572" width="7.125" style="2" customWidth="1"/>
    <col min="13573" max="13573" width="16.75" style="2" customWidth="1"/>
    <col min="13574" max="13574" width="17.125" style="2" customWidth="1"/>
    <col min="13575" max="13575" width="22.875" style="2" customWidth="1"/>
    <col min="13576" max="13576" width="26.875" style="2" customWidth="1"/>
    <col min="13577" max="13811" width="9" style="2"/>
    <col min="13812" max="13812" width="6.125" style="2" customWidth="1"/>
    <col min="13813" max="13813" width="7.625" style="2" customWidth="1"/>
    <col min="13814" max="13814" width="11.875" style="2" customWidth="1"/>
    <col min="13815" max="13815" width="13.875" style="2" customWidth="1"/>
    <col min="13816" max="13816" width="9" style="2"/>
    <col min="13817" max="13817" width="8.5" style="2" customWidth="1"/>
    <col min="13818" max="13818" width="7.75" style="2" customWidth="1"/>
    <col min="13819" max="13819" width="12.5" style="2" customWidth="1"/>
    <col min="13820" max="13820" width="7.875" style="2" customWidth="1"/>
    <col min="13821" max="13821" width="15.5" style="2" customWidth="1"/>
    <col min="13822" max="13822" width="14.375" style="2" customWidth="1"/>
    <col min="13823" max="13824" width="1.375" style="2" customWidth="1"/>
    <col min="13825" max="13825" width="9.375" style="2" customWidth="1"/>
    <col min="13826" max="13826" width="8.5" style="2" customWidth="1"/>
    <col min="13827" max="13828" width="7.125" style="2" customWidth="1"/>
    <col min="13829" max="13829" width="16.75" style="2" customWidth="1"/>
    <col min="13830" max="13830" width="17.125" style="2" customWidth="1"/>
    <col min="13831" max="13831" width="22.875" style="2" customWidth="1"/>
    <col min="13832" max="13832" width="26.875" style="2" customWidth="1"/>
    <col min="13833" max="14067" width="9" style="2"/>
    <col min="14068" max="14068" width="6.125" style="2" customWidth="1"/>
    <col min="14069" max="14069" width="7.625" style="2" customWidth="1"/>
    <col min="14070" max="14070" width="11.875" style="2" customWidth="1"/>
    <col min="14071" max="14071" width="13.875" style="2" customWidth="1"/>
    <col min="14072" max="14072" width="9" style="2"/>
    <col min="14073" max="14073" width="8.5" style="2" customWidth="1"/>
    <col min="14074" max="14074" width="7.75" style="2" customWidth="1"/>
    <col min="14075" max="14075" width="12.5" style="2" customWidth="1"/>
    <col min="14076" max="14076" width="7.875" style="2" customWidth="1"/>
    <col min="14077" max="14077" width="15.5" style="2" customWidth="1"/>
    <col min="14078" max="14078" width="14.375" style="2" customWidth="1"/>
    <col min="14079" max="14080" width="1.375" style="2" customWidth="1"/>
    <col min="14081" max="14081" width="9.375" style="2" customWidth="1"/>
    <col min="14082" max="14082" width="8.5" style="2" customWidth="1"/>
    <col min="14083" max="14084" width="7.125" style="2" customWidth="1"/>
    <col min="14085" max="14085" width="16.75" style="2" customWidth="1"/>
    <col min="14086" max="14086" width="17.125" style="2" customWidth="1"/>
    <col min="14087" max="14087" width="22.875" style="2" customWidth="1"/>
    <col min="14088" max="14088" width="26.875" style="2" customWidth="1"/>
    <col min="14089" max="14323" width="9" style="2"/>
    <col min="14324" max="14324" width="6.125" style="2" customWidth="1"/>
    <col min="14325" max="14325" width="7.625" style="2" customWidth="1"/>
    <col min="14326" max="14326" width="11.875" style="2" customWidth="1"/>
    <col min="14327" max="14327" width="13.875" style="2" customWidth="1"/>
    <col min="14328" max="14328" width="9" style="2"/>
    <col min="14329" max="14329" width="8.5" style="2" customWidth="1"/>
    <col min="14330" max="14330" width="7.75" style="2" customWidth="1"/>
    <col min="14331" max="14331" width="12.5" style="2" customWidth="1"/>
    <col min="14332" max="14332" width="7.875" style="2" customWidth="1"/>
    <col min="14333" max="14333" width="15.5" style="2" customWidth="1"/>
    <col min="14334" max="14334" width="14.375" style="2" customWidth="1"/>
    <col min="14335" max="14336" width="1.375" style="2" customWidth="1"/>
    <col min="14337" max="14337" width="9.375" style="2" customWidth="1"/>
    <col min="14338" max="14338" width="8.5" style="2" customWidth="1"/>
    <col min="14339" max="14340" width="7.125" style="2" customWidth="1"/>
    <col min="14341" max="14341" width="16.75" style="2" customWidth="1"/>
    <col min="14342" max="14342" width="17.125" style="2" customWidth="1"/>
    <col min="14343" max="14343" width="22.875" style="2" customWidth="1"/>
    <col min="14344" max="14344" width="26.875" style="2" customWidth="1"/>
    <col min="14345" max="14579" width="9" style="2"/>
    <col min="14580" max="14580" width="6.125" style="2" customWidth="1"/>
    <col min="14581" max="14581" width="7.625" style="2" customWidth="1"/>
    <col min="14582" max="14582" width="11.875" style="2" customWidth="1"/>
    <col min="14583" max="14583" width="13.875" style="2" customWidth="1"/>
    <col min="14584" max="14584" width="9" style="2"/>
    <col min="14585" max="14585" width="8.5" style="2" customWidth="1"/>
    <col min="14586" max="14586" width="7.75" style="2" customWidth="1"/>
    <col min="14587" max="14587" width="12.5" style="2" customWidth="1"/>
    <col min="14588" max="14588" width="7.875" style="2" customWidth="1"/>
    <col min="14589" max="14589" width="15.5" style="2" customWidth="1"/>
    <col min="14590" max="14590" width="14.375" style="2" customWidth="1"/>
    <col min="14591" max="14592" width="1.375" style="2" customWidth="1"/>
    <col min="14593" max="14593" width="9.375" style="2" customWidth="1"/>
    <col min="14594" max="14594" width="8.5" style="2" customWidth="1"/>
    <col min="14595" max="14596" width="7.125" style="2" customWidth="1"/>
    <col min="14597" max="14597" width="16.75" style="2" customWidth="1"/>
    <col min="14598" max="14598" width="17.125" style="2" customWidth="1"/>
    <col min="14599" max="14599" width="22.875" style="2" customWidth="1"/>
    <col min="14600" max="14600" width="26.875" style="2" customWidth="1"/>
    <col min="14601" max="14835" width="9" style="2"/>
    <col min="14836" max="14836" width="6.125" style="2" customWidth="1"/>
    <col min="14837" max="14837" width="7.625" style="2" customWidth="1"/>
    <col min="14838" max="14838" width="11.875" style="2" customWidth="1"/>
    <col min="14839" max="14839" width="13.875" style="2" customWidth="1"/>
    <col min="14840" max="14840" width="9" style="2"/>
    <col min="14841" max="14841" width="8.5" style="2" customWidth="1"/>
    <col min="14842" max="14842" width="7.75" style="2" customWidth="1"/>
    <col min="14843" max="14843" width="12.5" style="2" customWidth="1"/>
    <col min="14844" max="14844" width="7.875" style="2" customWidth="1"/>
    <col min="14845" max="14845" width="15.5" style="2" customWidth="1"/>
    <col min="14846" max="14846" width="14.375" style="2" customWidth="1"/>
    <col min="14847" max="14848" width="1.375" style="2" customWidth="1"/>
    <col min="14849" max="14849" width="9.375" style="2" customWidth="1"/>
    <col min="14850" max="14850" width="8.5" style="2" customWidth="1"/>
    <col min="14851" max="14852" width="7.125" style="2" customWidth="1"/>
    <col min="14853" max="14853" width="16.75" style="2" customWidth="1"/>
    <col min="14854" max="14854" width="17.125" style="2" customWidth="1"/>
    <col min="14855" max="14855" width="22.875" style="2" customWidth="1"/>
    <col min="14856" max="14856" width="26.875" style="2" customWidth="1"/>
    <col min="14857" max="15091" width="9" style="2"/>
    <col min="15092" max="15092" width="6.125" style="2" customWidth="1"/>
    <col min="15093" max="15093" width="7.625" style="2" customWidth="1"/>
    <col min="15094" max="15094" width="11.875" style="2" customWidth="1"/>
    <col min="15095" max="15095" width="13.875" style="2" customWidth="1"/>
    <col min="15096" max="15096" width="9" style="2"/>
    <col min="15097" max="15097" width="8.5" style="2" customWidth="1"/>
    <col min="15098" max="15098" width="7.75" style="2" customWidth="1"/>
    <col min="15099" max="15099" width="12.5" style="2" customWidth="1"/>
    <col min="15100" max="15100" width="7.875" style="2" customWidth="1"/>
    <col min="15101" max="15101" width="15.5" style="2" customWidth="1"/>
    <col min="15102" max="15102" width="14.375" style="2" customWidth="1"/>
    <col min="15103" max="15104" width="1.375" style="2" customWidth="1"/>
    <col min="15105" max="15105" width="9.375" style="2" customWidth="1"/>
    <col min="15106" max="15106" width="8.5" style="2" customWidth="1"/>
    <col min="15107" max="15108" width="7.125" style="2" customWidth="1"/>
    <col min="15109" max="15109" width="16.75" style="2" customWidth="1"/>
    <col min="15110" max="15110" width="17.125" style="2" customWidth="1"/>
    <col min="15111" max="15111" width="22.875" style="2" customWidth="1"/>
    <col min="15112" max="15112" width="26.875" style="2" customWidth="1"/>
    <col min="15113" max="15347" width="9" style="2"/>
    <col min="15348" max="15348" width="6.125" style="2" customWidth="1"/>
    <col min="15349" max="15349" width="7.625" style="2" customWidth="1"/>
    <col min="15350" max="15350" width="11.875" style="2" customWidth="1"/>
    <col min="15351" max="15351" width="13.875" style="2" customWidth="1"/>
    <col min="15352" max="15352" width="9" style="2"/>
    <col min="15353" max="15353" width="8.5" style="2" customWidth="1"/>
    <col min="15354" max="15354" width="7.75" style="2" customWidth="1"/>
    <col min="15355" max="15355" width="12.5" style="2" customWidth="1"/>
    <col min="15356" max="15356" width="7.875" style="2" customWidth="1"/>
    <col min="15357" max="15357" width="15.5" style="2" customWidth="1"/>
    <col min="15358" max="15358" width="14.375" style="2" customWidth="1"/>
    <col min="15359" max="15360" width="1.375" style="2" customWidth="1"/>
    <col min="15361" max="15361" width="9.375" style="2" customWidth="1"/>
    <col min="15362" max="15362" width="8.5" style="2" customWidth="1"/>
    <col min="15363" max="15364" width="7.125" style="2" customWidth="1"/>
    <col min="15365" max="15365" width="16.75" style="2" customWidth="1"/>
    <col min="15366" max="15366" width="17.125" style="2" customWidth="1"/>
    <col min="15367" max="15367" width="22.875" style="2" customWidth="1"/>
    <col min="15368" max="15368" width="26.875" style="2" customWidth="1"/>
    <col min="15369" max="15603" width="9" style="2"/>
    <col min="15604" max="15604" width="6.125" style="2" customWidth="1"/>
    <col min="15605" max="15605" width="7.625" style="2" customWidth="1"/>
    <col min="15606" max="15606" width="11.875" style="2" customWidth="1"/>
    <col min="15607" max="15607" width="13.875" style="2" customWidth="1"/>
    <col min="15608" max="15608" width="9" style="2"/>
    <col min="15609" max="15609" width="8.5" style="2" customWidth="1"/>
    <col min="15610" max="15610" width="7.75" style="2" customWidth="1"/>
    <col min="15611" max="15611" width="12.5" style="2" customWidth="1"/>
    <col min="15612" max="15612" width="7.875" style="2" customWidth="1"/>
    <col min="15613" max="15613" width="15.5" style="2" customWidth="1"/>
    <col min="15614" max="15614" width="14.375" style="2" customWidth="1"/>
    <col min="15615" max="15616" width="1.375" style="2" customWidth="1"/>
    <col min="15617" max="15617" width="9.375" style="2" customWidth="1"/>
    <col min="15618" max="15618" width="8.5" style="2" customWidth="1"/>
    <col min="15619" max="15620" width="7.125" style="2" customWidth="1"/>
    <col min="15621" max="15621" width="16.75" style="2" customWidth="1"/>
    <col min="15622" max="15622" width="17.125" style="2" customWidth="1"/>
    <col min="15623" max="15623" width="22.875" style="2" customWidth="1"/>
    <col min="15624" max="15624" width="26.875" style="2" customWidth="1"/>
    <col min="15625" max="15859" width="9" style="2"/>
    <col min="15860" max="15860" width="6.125" style="2" customWidth="1"/>
    <col min="15861" max="15861" width="7.625" style="2" customWidth="1"/>
    <col min="15862" max="15862" width="11.875" style="2" customWidth="1"/>
    <col min="15863" max="15863" width="13.875" style="2" customWidth="1"/>
    <col min="15864" max="15864" width="9" style="2"/>
    <col min="15865" max="15865" width="8.5" style="2" customWidth="1"/>
    <col min="15866" max="15866" width="7.75" style="2" customWidth="1"/>
    <col min="15867" max="15867" width="12.5" style="2" customWidth="1"/>
    <col min="15868" max="15868" width="7.875" style="2" customWidth="1"/>
    <col min="15869" max="15869" width="15.5" style="2" customWidth="1"/>
    <col min="15870" max="15870" width="14.375" style="2" customWidth="1"/>
    <col min="15871" max="15872" width="1.375" style="2" customWidth="1"/>
    <col min="15873" max="15873" width="9.375" style="2" customWidth="1"/>
    <col min="15874" max="15874" width="8.5" style="2" customWidth="1"/>
    <col min="15875" max="15876" width="7.125" style="2" customWidth="1"/>
    <col min="15877" max="15877" width="16.75" style="2" customWidth="1"/>
    <col min="15878" max="15878" width="17.125" style="2" customWidth="1"/>
    <col min="15879" max="15879" width="22.875" style="2" customWidth="1"/>
    <col min="15880" max="15880" width="26.875" style="2" customWidth="1"/>
    <col min="15881" max="16115" width="9" style="2"/>
    <col min="16116" max="16116" width="6.125" style="2" customWidth="1"/>
    <col min="16117" max="16117" width="7.625" style="2" customWidth="1"/>
    <col min="16118" max="16118" width="11.875" style="2" customWidth="1"/>
    <col min="16119" max="16119" width="13.875" style="2" customWidth="1"/>
    <col min="16120" max="16120" width="9" style="2"/>
    <col min="16121" max="16121" width="8.5" style="2" customWidth="1"/>
    <col min="16122" max="16122" width="7.75" style="2" customWidth="1"/>
    <col min="16123" max="16123" width="12.5" style="2" customWidth="1"/>
    <col min="16124" max="16124" width="7.875" style="2" customWidth="1"/>
    <col min="16125" max="16125" width="15.5" style="2" customWidth="1"/>
    <col min="16126" max="16126" width="14.375" style="2" customWidth="1"/>
    <col min="16127" max="16128" width="1.375" style="2" customWidth="1"/>
    <col min="16129" max="16129" width="9.375" style="2" customWidth="1"/>
    <col min="16130" max="16130" width="8.5" style="2" customWidth="1"/>
    <col min="16131" max="16132" width="7.125" style="2" customWidth="1"/>
    <col min="16133" max="16133" width="16.75" style="2" customWidth="1"/>
    <col min="16134" max="16134" width="17.125" style="2" customWidth="1"/>
    <col min="16135" max="16135" width="22.875" style="2" customWidth="1"/>
    <col min="16136" max="16136" width="26.875" style="2" customWidth="1"/>
    <col min="16137" max="16384" width="9" style="2"/>
  </cols>
  <sheetData>
    <row r="1" spans="1:11" ht="40.5" customHeight="1" x14ac:dyDescent="0.15">
      <c r="A1" s="60" t="s">
        <v>535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s="6" customFormat="1" ht="21.75" customHeight="1" x14ac:dyDescent="0.15">
      <c r="A2" s="65" t="s">
        <v>0</v>
      </c>
      <c r="B2" s="63" t="s">
        <v>1</v>
      </c>
      <c r="C2" s="63" t="s">
        <v>6</v>
      </c>
      <c r="D2" s="59" t="s">
        <v>3</v>
      </c>
      <c r="E2" s="63" t="s">
        <v>528</v>
      </c>
      <c r="F2" s="64" t="s">
        <v>2</v>
      </c>
      <c r="G2" s="64" t="s">
        <v>4</v>
      </c>
      <c r="H2" s="64"/>
      <c r="I2" s="64"/>
      <c r="J2" s="64"/>
      <c r="K2" s="66" t="s">
        <v>529</v>
      </c>
    </row>
    <row r="3" spans="1:11" s="6" customFormat="1" ht="21.75" customHeight="1" x14ac:dyDescent="0.15">
      <c r="A3" s="65"/>
      <c r="B3" s="63"/>
      <c r="C3" s="63"/>
      <c r="D3" s="14" t="s">
        <v>5</v>
      </c>
      <c r="E3" s="63"/>
      <c r="F3" s="64"/>
      <c r="G3" s="15" t="s">
        <v>7</v>
      </c>
      <c r="H3" s="15" t="s">
        <v>8</v>
      </c>
      <c r="I3" s="16" t="s">
        <v>9</v>
      </c>
      <c r="J3" s="15" t="s">
        <v>10</v>
      </c>
      <c r="K3" s="66"/>
    </row>
    <row r="4" spans="1:11" ht="27" customHeight="1" x14ac:dyDescent="0.15">
      <c r="A4" s="17" t="s">
        <v>11</v>
      </c>
      <c r="B4" s="18"/>
      <c r="C4" s="19"/>
      <c r="D4" s="20"/>
      <c r="E4" s="22"/>
      <c r="F4" s="23">
        <f>COUNTA(F8:F134)</f>
        <v>127</v>
      </c>
      <c r="G4" s="21"/>
      <c r="H4" s="21" t="s">
        <v>12</v>
      </c>
      <c r="I4" s="21">
        <f>SUM(I8:I123)</f>
        <v>389</v>
      </c>
      <c r="J4" s="24" t="s">
        <v>13</v>
      </c>
      <c r="K4" s="22" t="s">
        <v>13</v>
      </c>
    </row>
    <row r="5" spans="1:11" s="7" customFormat="1" ht="27" customHeight="1" x14ac:dyDescent="0.15">
      <c r="A5" s="25">
        <v>1</v>
      </c>
      <c r="B5" s="38" t="s">
        <v>117</v>
      </c>
      <c r="C5" s="39" t="s">
        <v>431</v>
      </c>
      <c r="D5" s="28" t="s">
        <v>119</v>
      </c>
      <c r="E5" s="29">
        <v>41463</v>
      </c>
      <c r="F5" s="32" t="s">
        <v>118</v>
      </c>
      <c r="G5" s="40">
        <v>142.88</v>
      </c>
      <c r="H5" s="31">
        <v>3</v>
      </c>
      <c r="I5" s="31">
        <v>3</v>
      </c>
      <c r="J5" s="32" t="s">
        <v>17</v>
      </c>
      <c r="K5" s="31" t="s">
        <v>527</v>
      </c>
    </row>
    <row r="6" spans="1:11" s="7" customFormat="1" ht="27" customHeight="1" x14ac:dyDescent="0.15">
      <c r="A6" s="25">
        <v>2</v>
      </c>
      <c r="B6" s="38" t="s">
        <v>130</v>
      </c>
      <c r="C6" s="39" t="s">
        <v>435</v>
      </c>
      <c r="D6" s="28"/>
      <c r="E6" s="29">
        <v>41551</v>
      </c>
      <c r="F6" s="42" t="s">
        <v>131</v>
      </c>
      <c r="G6" s="40">
        <v>198.53</v>
      </c>
      <c r="H6" s="31">
        <v>3</v>
      </c>
      <c r="I6" s="31">
        <v>3</v>
      </c>
      <c r="J6" s="32" t="s">
        <v>17</v>
      </c>
      <c r="K6" s="31" t="s">
        <v>527</v>
      </c>
    </row>
    <row r="7" spans="1:11" s="7" customFormat="1" ht="27" customHeight="1" x14ac:dyDescent="0.15">
      <c r="A7" s="25">
        <v>3</v>
      </c>
      <c r="B7" s="41" t="s">
        <v>533</v>
      </c>
      <c r="C7" s="39" t="s">
        <v>454</v>
      </c>
      <c r="D7" s="45" t="s">
        <v>534</v>
      </c>
      <c r="E7" s="34" t="s">
        <v>190</v>
      </c>
      <c r="F7" s="32" t="s">
        <v>191</v>
      </c>
      <c r="G7" s="40">
        <v>146.6</v>
      </c>
      <c r="H7" s="28">
        <v>2</v>
      </c>
      <c r="I7" s="28">
        <v>2</v>
      </c>
      <c r="J7" s="32" t="s">
        <v>192</v>
      </c>
      <c r="K7" s="31" t="s">
        <v>527</v>
      </c>
    </row>
    <row r="8" spans="1:11" s="8" customFormat="1" ht="27" customHeight="1" x14ac:dyDescent="0.15">
      <c r="A8" s="25">
        <v>4</v>
      </c>
      <c r="B8" s="26" t="s">
        <v>14</v>
      </c>
      <c r="C8" s="27" t="s">
        <v>397</v>
      </c>
      <c r="D8" s="28" t="s">
        <v>16</v>
      </c>
      <c r="E8" s="29">
        <v>38814</v>
      </c>
      <c r="F8" s="25" t="s">
        <v>15</v>
      </c>
      <c r="G8" s="30">
        <v>49.1</v>
      </c>
      <c r="H8" s="31">
        <v>4</v>
      </c>
      <c r="I8" s="31">
        <v>4</v>
      </c>
      <c r="J8" s="32" t="s">
        <v>17</v>
      </c>
      <c r="K8" s="33"/>
    </row>
    <row r="9" spans="1:11" s="8" customFormat="1" ht="27" customHeight="1" x14ac:dyDescent="0.15">
      <c r="A9" s="25">
        <v>5</v>
      </c>
      <c r="B9" s="26" t="s">
        <v>18</v>
      </c>
      <c r="C9" s="27" t="s">
        <v>398</v>
      </c>
      <c r="D9" s="28" t="s">
        <v>20</v>
      </c>
      <c r="E9" s="29">
        <v>38817</v>
      </c>
      <c r="F9" s="25" t="s">
        <v>19</v>
      </c>
      <c r="G9" s="30">
        <v>118.8</v>
      </c>
      <c r="H9" s="31">
        <v>6</v>
      </c>
      <c r="I9" s="31">
        <v>6</v>
      </c>
      <c r="J9" s="32" t="s">
        <v>17</v>
      </c>
      <c r="K9" s="33"/>
    </row>
    <row r="10" spans="1:11" s="8" customFormat="1" ht="27" customHeight="1" x14ac:dyDescent="0.15">
      <c r="A10" s="25">
        <v>6</v>
      </c>
      <c r="B10" s="26" t="s">
        <v>21</v>
      </c>
      <c r="C10" s="27" t="s">
        <v>399</v>
      </c>
      <c r="D10" s="28" t="s">
        <v>23</v>
      </c>
      <c r="E10" s="29">
        <v>38817</v>
      </c>
      <c r="F10" s="25" t="s">
        <v>22</v>
      </c>
      <c r="G10" s="30">
        <v>82.6</v>
      </c>
      <c r="H10" s="31">
        <v>7</v>
      </c>
      <c r="I10" s="31">
        <v>7</v>
      </c>
      <c r="J10" s="32" t="s">
        <v>17</v>
      </c>
      <c r="K10" s="33"/>
    </row>
    <row r="11" spans="1:11" s="8" customFormat="1" ht="27" customHeight="1" x14ac:dyDescent="0.15">
      <c r="A11" s="25">
        <v>7</v>
      </c>
      <c r="B11" s="26" t="s">
        <v>24</v>
      </c>
      <c r="C11" s="27" t="s">
        <v>400</v>
      </c>
      <c r="D11" s="28" t="s">
        <v>26</v>
      </c>
      <c r="E11" s="29">
        <v>38817</v>
      </c>
      <c r="F11" s="25" t="s">
        <v>25</v>
      </c>
      <c r="G11" s="30">
        <v>85</v>
      </c>
      <c r="H11" s="31">
        <v>7</v>
      </c>
      <c r="I11" s="31">
        <v>7</v>
      </c>
      <c r="J11" s="32" t="s">
        <v>17</v>
      </c>
      <c r="K11" s="33"/>
    </row>
    <row r="12" spans="1:11" s="8" customFormat="1" ht="27" customHeight="1" x14ac:dyDescent="0.15">
      <c r="A12" s="25">
        <v>8</v>
      </c>
      <c r="B12" s="26" t="s">
        <v>27</v>
      </c>
      <c r="C12" s="27" t="s">
        <v>401</v>
      </c>
      <c r="D12" s="28" t="s">
        <v>29</v>
      </c>
      <c r="E12" s="29">
        <v>38817</v>
      </c>
      <c r="F12" s="25" t="s">
        <v>28</v>
      </c>
      <c r="G12" s="30">
        <v>115.81</v>
      </c>
      <c r="H12" s="31">
        <v>7</v>
      </c>
      <c r="I12" s="31">
        <v>7</v>
      </c>
      <c r="J12" s="32" t="s">
        <v>17</v>
      </c>
      <c r="K12" s="33" t="s">
        <v>531</v>
      </c>
    </row>
    <row r="13" spans="1:11" s="8" customFormat="1" ht="27" customHeight="1" x14ac:dyDescent="0.15">
      <c r="A13" s="25">
        <v>9</v>
      </c>
      <c r="B13" s="26" t="s">
        <v>30</v>
      </c>
      <c r="C13" s="27" t="s">
        <v>402</v>
      </c>
      <c r="D13" s="28" t="s">
        <v>32</v>
      </c>
      <c r="E13" s="29">
        <v>38818</v>
      </c>
      <c r="F13" s="25" t="s">
        <v>31</v>
      </c>
      <c r="G13" s="30">
        <v>90.72</v>
      </c>
      <c r="H13" s="31">
        <v>6</v>
      </c>
      <c r="I13" s="31">
        <v>6</v>
      </c>
      <c r="J13" s="32" t="s">
        <v>17</v>
      </c>
      <c r="K13" s="33"/>
    </row>
    <row r="14" spans="1:11" s="8" customFormat="1" ht="27" customHeight="1" x14ac:dyDescent="0.15">
      <c r="A14" s="25">
        <v>10</v>
      </c>
      <c r="B14" s="26" t="s">
        <v>33</v>
      </c>
      <c r="C14" s="27" t="s">
        <v>403</v>
      </c>
      <c r="D14" s="28" t="s">
        <v>35</v>
      </c>
      <c r="E14" s="29">
        <v>38818</v>
      </c>
      <c r="F14" s="25" t="s">
        <v>34</v>
      </c>
      <c r="G14" s="30">
        <v>99.36</v>
      </c>
      <c r="H14" s="31">
        <v>4</v>
      </c>
      <c r="I14" s="31">
        <v>4</v>
      </c>
      <c r="J14" s="32" t="s">
        <v>17</v>
      </c>
      <c r="K14" s="33"/>
    </row>
    <row r="15" spans="1:11" s="8" customFormat="1" ht="27" customHeight="1" x14ac:dyDescent="0.15">
      <c r="A15" s="25">
        <v>11</v>
      </c>
      <c r="B15" s="26" t="s">
        <v>36</v>
      </c>
      <c r="C15" s="27" t="s">
        <v>404</v>
      </c>
      <c r="D15" s="28" t="s">
        <v>38</v>
      </c>
      <c r="E15" s="29">
        <v>38818</v>
      </c>
      <c r="F15" s="25" t="s">
        <v>37</v>
      </c>
      <c r="G15" s="30">
        <v>99.74</v>
      </c>
      <c r="H15" s="31">
        <v>7</v>
      </c>
      <c r="I15" s="31">
        <v>7</v>
      </c>
      <c r="J15" s="32" t="s">
        <v>17</v>
      </c>
      <c r="K15" s="33"/>
    </row>
    <row r="16" spans="1:11" s="8" customFormat="1" ht="27" customHeight="1" x14ac:dyDescent="0.15">
      <c r="A16" s="25">
        <v>12</v>
      </c>
      <c r="B16" s="26" t="s">
        <v>39</v>
      </c>
      <c r="C16" s="27" t="s">
        <v>405</v>
      </c>
      <c r="D16" s="28" t="s">
        <v>41</v>
      </c>
      <c r="E16" s="29">
        <v>38818</v>
      </c>
      <c r="F16" s="25" t="s">
        <v>40</v>
      </c>
      <c r="G16" s="30">
        <v>103.98</v>
      </c>
      <c r="H16" s="31">
        <v>7</v>
      </c>
      <c r="I16" s="31">
        <v>7</v>
      </c>
      <c r="J16" s="32" t="s">
        <v>17</v>
      </c>
      <c r="K16" s="33"/>
    </row>
    <row r="17" spans="1:11" s="8" customFormat="1" ht="27" customHeight="1" x14ac:dyDescent="0.15">
      <c r="A17" s="25">
        <v>13</v>
      </c>
      <c r="B17" s="26" t="s">
        <v>42</v>
      </c>
      <c r="C17" s="27" t="s">
        <v>406</v>
      </c>
      <c r="D17" s="28" t="s">
        <v>44</v>
      </c>
      <c r="E17" s="34">
        <v>38818</v>
      </c>
      <c r="F17" s="25" t="s">
        <v>43</v>
      </c>
      <c r="G17" s="35" t="s">
        <v>45</v>
      </c>
      <c r="H17" s="31">
        <v>7</v>
      </c>
      <c r="I17" s="31">
        <v>7</v>
      </c>
      <c r="J17" s="32" t="s">
        <v>17</v>
      </c>
      <c r="K17" s="33"/>
    </row>
    <row r="18" spans="1:11" s="5" customFormat="1" ht="27" customHeight="1" x14ac:dyDescent="0.15">
      <c r="A18" s="25">
        <v>14</v>
      </c>
      <c r="B18" s="26" t="s">
        <v>46</v>
      </c>
      <c r="C18" s="27" t="s">
        <v>407</v>
      </c>
      <c r="D18" s="28" t="s">
        <v>48</v>
      </c>
      <c r="E18" s="34">
        <v>38831</v>
      </c>
      <c r="F18" s="25" t="s">
        <v>47</v>
      </c>
      <c r="G18" s="30">
        <v>72</v>
      </c>
      <c r="H18" s="31">
        <v>4</v>
      </c>
      <c r="I18" s="31">
        <v>4</v>
      </c>
      <c r="J18" s="36" t="s">
        <v>17</v>
      </c>
      <c r="K18" s="33"/>
    </row>
    <row r="19" spans="1:11" s="5" customFormat="1" ht="27" customHeight="1" x14ac:dyDescent="0.15">
      <c r="A19" s="25">
        <v>15</v>
      </c>
      <c r="B19" s="26" t="s">
        <v>49</v>
      </c>
      <c r="C19" s="27" t="s">
        <v>408</v>
      </c>
      <c r="D19" s="28" t="s">
        <v>51</v>
      </c>
      <c r="E19" s="29">
        <v>38835</v>
      </c>
      <c r="F19" s="25" t="s">
        <v>50</v>
      </c>
      <c r="G19" s="30">
        <v>115.2</v>
      </c>
      <c r="H19" s="31">
        <v>4</v>
      </c>
      <c r="I19" s="31">
        <v>4</v>
      </c>
      <c r="J19" s="36" t="s">
        <v>17</v>
      </c>
      <c r="K19" s="33"/>
    </row>
    <row r="20" spans="1:11" s="5" customFormat="1" ht="27" customHeight="1" x14ac:dyDescent="0.15">
      <c r="A20" s="25">
        <v>16</v>
      </c>
      <c r="B20" s="26" t="s">
        <v>52</v>
      </c>
      <c r="C20" s="27" t="s">
        <v>409</v>
      </c>
      <c r="D20" s="28" t="s">
        <v>54</v>
      </c>
      <c r="E20" s="29">
        <v>38835</v>
      </c>
      <c r="F20" s="25" t="s">
        <v>53</v>
      </c>
      <c r="G20" s="30">
        <v>90.77</v>
      </c>
      <c r="H20" s="31">
        <v>3</v>
      </c>
      <c r="I20" s="31">
        <v>3</v>
      </c>
      <c r="J20" s="36" t="s">
        <v>17</v>
      </c>
      <c r="K20" s="33"/>
    </row>
    <row r="21" spans="1:11" s="5" customFormat="1" ht="27" customHeight="1" x14ac:dyDescent="0.15">
      <c r="A21" s="25">
        <v>17</v>
      </c>
      <c r="B21" s="26" t="s">
        <v>55</v>
      </c>
      <c r="C21" s="27" t="s">
        <v>410</v>
      </c>
      <c r="D21" s="28" t="s">
        <v>57</v>
      </c>
      <c r="E21" s="29">
        <v>38926</v>
      </c>
      <c r="F21" s="25" t="s">
        <v>56</v>
      </c>
      <c r="G21" s="30">
        <v>94.6</v>
      </c>
      <c r="H21" s="31">
        <v>2</v>
      </c>
      <c r="I21" s="31">
        <v>2</v>
      </c>
      <c r="J21" s="36" t="s">
        <v>17</v>
      </c>
      <c r="K21" s="33"/>
    </row>
    <row r="22" spans="1:11" s="5" customFormat="1" ht="27" customHeight="1" x14ac:dyDescent="0.15">
      <c r="A22" s="25">
        <v>18</v>
      </c>
      <c r="B22" s="26" t="s">
        <v>58</v>
      </c>
      <c r="C22" s="27" t="s">
        <v>411</v>
      </c>
      <c r="D22" s="28" t="s">
        <v>60</v>
      </c>
      <c r="E22" s="29">
        <v>38930</v>
      </c>
      <c r="F22" s="25" t="s">
        <v>59</v>
      </c>
      <c r="G22" s="30">
        <v>103.89</v>
      </c>
      <c r="H22" s="31">
        <v>6</v>
      </c>
      <c r="I22" s="31">
        <v>6</v>
      </c>
      <c r="J22" s="36" t="s">
        <v>17</v>
      </c>
      <c r="K22" s="33"/>
    </row>
    <row r="23" spans="1:11" s="5" customFormat="1" ht="27" customHeight="1" x14ac:dyDescent="0.15">
      <c r="A23" s="25">
        <v>19</v>
      </c>
      <c r="B23" s="26" t="s">
        <v>61</v>
      </c>
      <c r="C23" s="27" t="s">
        <v>412</v>
      </c>
      <c r="D23" s="28" t="s">
        <v>63</v>
      </c>
      <c r="E23" s="29">
        <v>38954</v>
      </c>
      <c r="F23" s="25" t="s">
        <v>62</v>
      </c>
      <c r="G23" s="30">
        <v>137.09</v>
      </c>
      <c r="H23" s="31" t="s">
        <v>64</v>
      </c>
      <c r="I23" s="31">
        <v>5</v>
      </c>
      <c r="J23" s="36" t="s">
        <v>17</v>
      </c>
      <c r="K23" s="37"/>
    </row>
    <row r="24" spans="1:11" s="5" customFormat="1" ht="27" customHeight="1" x14ac:dyDescent="0.15">
      <c r="A24" s="25">
        <v>20</v>
      </c>
      <c r="B24" s="26" t="s">
        <v>65</v>
      </c>
      <c r="C24" s="27" t="s">
        <v>413</v>
      </c>
      <c r="D24" s="28" t="s">
        <v>67</v>
      </c>
      <c r="E24" s="29">
        <v>39153</v>
      </c>
      <c r="F24" s="25" t="s">
        <v>66</v>
      </c>
      <c r="G24" s="30">
        <v>60.3</v>
      </c>
      <c r="H24" s="31">
        <v>3</v>
      </c>
      <c r="I24" s="31">
        <v>3</v>
      </c>
      <c r="J24" s="32" t="s">
        <v>17</v>
      </c>
      <c r="K24" s="28"/>
    </row>
    <row r="25" spans="1:11" s="5" customFormat="1" ht="27" customHeight="1" x14ac:dyDescent="0.15">
      <c r="A25" s="25">
        <v>21</v>
      </c>
      <c r="B25" s="26" t="s">
        <v>68</v>
      </c>
      <c r="C25" s="27" t="s">
        <v>414</v>
      </c>
      <c r="D25" s="28" t="s">
        <v>70</v>
      </c>
      <c r="E25" s="29">
        <v>39336</v>
      </c>
      <c r="F25" s="25" t="s">
        <v>69</v>
      </c>
      <c r="G25" s="30">
        <v>144.38999999999999</v>
      </c>
      <c r="H25" s="31">
        <v>1</v>
      </c>
      <c r="I25" s="31">
        <v>1</v>
      </c>
      <c r="J25" s="32" t="s">
        <v>17</v>
      </c>
      <c r="K25" s="28"/>
    </row>
    <row r="26" spans="1:11" s="5" customFormat="1" ht="27" customHeight="1" x14ac:dyDescent="0.15">
      <c r="A26" s="25">
        <v>22</v>
      </c>
      <c r="B26" s="26" t="s">
        <v>72</v>
      </c>
      <c r="C26" s="27" t="s">
        <v>415</v>
      </c>
      <c r="D26" s="28" t="s">
        <v>74</v>
      </c>
      <c r="E26" s="34" t="s">
        <v>71</v>
      </c>
      <c r="F26" s="25" t="s">
        <v>73</v>
      </c>
      <c r="G26" s="30">
        <v>157.94999999999999</v>
      </c>
      <c r="H26" s="31">
        <v>3</v>
      </c>
      <c r="I26" s="31">
        <v>3</v>
      </c>
      <c r="J26" s="32" t="s">
        <v>17</v>
      </c>
      <c r="K26" s="28"/>
    </row>
    <row r="27" spans="1:11" s="5" customFormat="1" ht="27" customHeight="1" x14ac:dyDescent="0.15">
      <c r="A27" s="25">
        <v>23</v>
      </c>
      <c r="B27" s="26" t="s">
        <v>75</v>
      </c>
      <c r="C27" s="27" t="s">
        <v>416</v>
      </c>
      <c r="D27" s="28" t="s">
        <v>77</v>
      </c>
      <c r="E27" s="29">
        <v>39821</v>
      </c>
      <c r="F27" s="25" t="s">
        <v>76</v>
      </c>
      <c r="G27" s="30">
        <v>180.7</v>
      </c>
      <c r="H27" s="31">
        <v>7</v>
      </c>
      <c r="I27" s="31">
        <v>7</v>
      </c>
      <c r="J27" s="32" t="s">
        <v>17</v>
      </c>
      <c r="K27" s="28"/>
    </row>
    <row r="28" spans="1:11" s="5" customFormat="1" ht="27" customHeight="1" x14ac:dyDescent="0.15">
      <c r="A28" s="25">
        <v>24</v>
      </c>
      <c r="B28" s="26" t="s">
        <v>78</v>
      </c>
      <c r="C28" s="27" t="s">
        <v>417</v>
      </c>
      <c r="D28" s="28" t="s">
        <v>13</v>
      </c>
      <c r="E28" s="29">
        <v>40010</v>
      </c>
      <c r="F28" s="25" t="s">
        <v>79</v>
      </c>
      <c r="G28" s="30">
        <v>102.15</v>
      </c>
      <c r="H28" s="31">
        <v>2</v>
      </c>
      <c r="I28" s="31">
        <v>2</v>
      </c>
      <c r="J28" s="32" t="s">
        <v>17</v>
      </c>
      <c r="K28" s="28"/>
    </row>
    <row r="29" spans="1:11" s="5" customFormat="1" ht="27" customHeight="1" x14ac:dyDescent="0.15">
      <c r="A29" s="25">
        <v>25</v>
      </c>
      <c r="B29" s="26" t="s">
        <v>80</v>
      </c>
      <c r="C29" s="27" t="s">
        <v>418</v>
      </c>
      <c r="D29" s="28" t="s">
        <v>82</v>
      </c>
      <c r="E29" s="29">
        <v>40024</v>
      </c>
      <c r="F29" s="25" t="s">
        <v>81</v>
      </c>
      <c r="G29" s="30">
        <v>221.28</v>
      </c>
      <c r="H29" s="31">
        <v>6</v>
      </c>
      <c r="I29" s="31">
        <v>6</v>
      </c>
      <c r="J29" s="32" t="s">
        <v>17</v>
      </c>
      <c r="K29" s="28"/>
    </row>
    <row r="30" spans="1:11" s="5" customFormat="1" ht="27" customHeight="1" x14ac:dyDescent="0.15">
      <c r="A30" s="25">
        <v>26</v>
      </c>
      <c r="B30" s="38" t="s">
        <v>84</v>
      </c>
      <c r="C30" s="39" t="s">
        <v>419</v>
      </c>
      <c r="D30" s="28" t="s">
        <v>86</v>
      </c>
      <c r="E30" s="34" t="s">
        <v>83</v>
      </c>
      <c r="F30" s="32" t="s">
        <v>85</v>
      </c>
      <c r="G30" s="40">
        <v>220.81</v>
      </c>
      <c r="H30" s="31">
        <v>2</v>
      </c>
      <c r="I30" s="31">
        <v>2</v>
      </c>
      <c r="J30" s="32" t="s">
        <v>17</v>
      </c>
      <c r="K30" s="28"/>
    </row>
    <row r="31" spans="1:11" s="5" customFormat="1" ht="27" customHeight="1" x14ac:dyDescent="0.15">
      <c r="A31" s="25">
        <v>27</v>
      </c>
      <c r="B31" s="38" t="s">
        <v>87</v>
      </c>
      <c r="C31" s="39" t="s">
        <v>420</v>
      </c>
      <c r="D31" s="28" t="s">
        <v>89</v>
      </c>
      <c r="E31" s="29">
        <v>40402</v>
      </c>
      <c r="F31" s="32" t="s">
        <v>88</v>
      </c>
      <c r="G31" s="40">
        <v>193.7</v>
      </c>
      <c r="H31" s="31">
        <v>4</v>
      </c>
      <c r="I31" s="31">
        <v>4</v>
      </c>
      <c r="J31" s="32" t="s">
        <v>17</v>
      </c>
      <c r="K31" s="28"/>
    </row>
    <row r="32" spans="1:11" s="5" customFormat="1" ht="27" customHeight="1" x14ac:dyDescent="0.15">
      <c r="A32" s="25">
        <v>28</v>
      </c>
      <c r="B32" s="38" t="s">
        <v>90</v>
      </c>
      <c r="C32" s="39" t="s">
        <v>421</v>
      </c>
      <c r="D32" s="28" t="s">
        <v>92</v>
      </c>
      <c r="E32" s="29">
        <v>40402</v>
      </c>
      <c r="F32" s="32" t="s">
        <v>91</v>
      </c>
      <c r="G32" s="40">
        <v>160.36000000000001</v>
      </c>
      <c r="H32" s="31">
        <v>2</v>
      </c>
      <c r="I32" s="31">
        <v>2</v>
      </c>
      <c r="J32" s="32" t="s">
        <v>17</v>
      </c>
      <c r="K32" s="28"/>
    </row>
    <row r="33" spans="1:11" s="5" customFormat="1" ht="27" customHeight="1" x14ac:dyDescent="0.15">
      <c r="A33" s="25">
        <v>29</v>
      </c>
      <c r="B33" s="38" t="s">
        <v>93</v>
      </c>
      <c r="C33" s="39" t="s">
        <v>422</v>
      </c>
      <c r="D33" s="28"/>
      <c r="E33" s="29">
        <v>40589</v>
      </c>
      <c r="F33" s="32" t="s">
        <v>94</v>
      </c>
      <c r="G33" s="40">
        <v>175.44</v>
      </c>
      <c r="H33" s="31">
        <v>5</v>
      </c>
      <c r="I33" s="31">
        <v>5</v>
      </c>
      <c r="J33" s="32" t="s">
        <v>17</v>
      </c>
      <c r="K33" s="28"/>
    </row>
    <row r="34" spans="1:11" s="5" customFormat="1" ht="27" customHeight="1" x14ac:dyDescent="0.15">
      <c r="A34" s="25">
        <v>30</v>
      </c>
      <c r="B34" s="38" t="s">
        <v>95</v>
      </c>
      <c r="C34" s="39" t="s">
        <v>423</v>
      </c>
      <c r="D34" s="28"/>
      <c r="E34" s="29">
        <v>40687</v>
      </c>
      <c r="F34" s="32" t="s">
        <v>96</v>
      </c>
      <c r="G34" s="40">
        <v>132.41999999999999</v>
      </c>
      <c r="H34" s="31">
        <v>5</v>
      </c>
      <c r="I34" s="31">
        <v>5</v>
      </c>
      <c r="J34" s="32" t="s">
        <v>17</v>
      </c>
      <c r="K34" s="28"/>
    </row>
    <row r="35" spans="1:11" s="5" customFormat="1" ht="27" customHeight="1" x14ac:dyDescent="0.15">
      <c r="A35" s="25">
        <v>31</v>
      </c>
      <c r="B35" s="38" t="s">
        <v>97</v>
      </c>
      <c r="C35" s="39" t="s">
        <v>424</v>
      </c>
      <c r="D35" s="28" t="s">
        <v>99</v>
      </c>
      <c r="E35" s="29">
        <v>40690</v>
      </c>
      <c r="F35" s="32" t="s">
        <v>98</v>
      </c>
      <c r="G35" s="40">
        <v>130.666</v>
      </c>
      <c r="H35" s="31">
        <v>4</v>
      </c>
      <c r="I35" s="31">
        <v>4</v>
      </c>
      <c r="J35" s="32" t="s">
        <v>17</v>
      </c>
      <c r="K35" s="28"/>
    </row>
    <row r="36" spans="1:11" s="5" customFormat="1" ht="27" customHeight="1" x14ac:dyDescent="0.15">
      <c r="A36" s="25">
        <v>32</v>
      </c>
      <c r="B36" s="41" t="s">
        <v>532</v>
      </c>
      <c r="C36" s="39" t="s">
        <v>425</v>
      </c>
      <c r="D36" s="28" t="s">
        <v>101</v>
      </c>
      <c r="E36" s="29">
        <v>40838</v>
      </c>
      <c r="F36" s="32" t="s">
        <v>100</v>
      </c>
      <c r="G36" s="40">
        <v>197.95</v>
      </c>
      <c r="H36" s="31">
        <v>6</v>
      </c>
      <c r="I36" s="31">
        <v>6</v>
      </c>
      <c r="J36" s="32" t="s">
        <v>17</v>
      </c>
      <c r="K36" s="28"/>
    </row>
    <row r="37" spans="1:11" s="5" customFormat="1" ht="27" customHeight="1" x14ac:dyDescent="0.15">
      <c r="A37" s="25">
        <v>33</v>
      </c>
      <c r="B37" s="38" t="s">
        <v>102</v>
      </c>
      <c r="C37" s="39" t="s">
        <v>426</v>
      </c>
      <c r="D37" s="28"/>
      <c r="E37" s="29">
        <v>41009</v>
      </c>
      <c r="F37" s="32" t="s">
        <v>103</v>
      </c>
      <c r="G37" s="40">
        <v>186.27</v>
      </c>
      <c r="H37" s="31">
        <v>3</v>
      </c>
      <c r="I37" s="31">
        <v>3</v>
      </c>
      <c r="J37" s="32" t="s">
        <v>17</v>
      </c>
      <c r="K37" s="28"/>
    </row>
    <row r="38" spans="1:11" s="5" customFormat="1" ht="27" customHeight="1" x14ac:dyDescent="0.15">
      <c r="A38" s="25">
        <v>34</v>
      </c>
      <c r="B38" s="38" t="s">
        <v>104</v>
      </c>
      <c r="C38" s="39" t="s">
        <v>427</v>
      </c>
      <c r="D38" s="28" t="s">
        <v>106</v>
      </c>
      <c r="E38" s="29">
        <v>41018</v>
      </c>
      <c r="F38" s="32" t="s">
        <v>105</v>
      </c>
      <c r="G38" s="40">
        <v>193.59</v>
      </c>
      <c r="H38" s="31" t="s">
        <v>107</v>
      </c>
      <c r="I38" s="31">
        <v>1</v>
      </c>
      <c r="J38" s="32" t="s">
        <v>17</v>
      </c>
      <c r="K38" s="28"/>
    </row>
    <row r="39" spans="1:11" s="5" customFormat="1" ht="27" customHeight="1" x14ac:dyDescent="0.15">
      <c r="A39" s="25">
        <v>35</v>
      </c>
      <c r="B39" s="38" t="s">
        <v>109</v>
      </c>
      <c r="C39" s="39" t="s">
        <v>428</v>
      </c>
      <c r="D39" s="28"/>
      <c r="E39" s="34" t="s">
        <v>108</v>
      </c>
      <c r="F39" s="32" t="s">
        <v>110</v>
      </c>
      <c r="G39" s="40">
        <v>62.79</v>
      </c>
      <c r="H39" s="31">
        <v>2</v>
      </c>
      <c r="I39" s="31">
        <v>2</v>
      </c>
      <c r="J39" s="32" t="s">
        <v>17</v>
      </c>
      <c r="K39" s="28"/>
    </row>
    <row r="40" spans="1:11" s="5" customFormat="1" ht="27" customHeight="1" x14ac:dyDescent="0.15">
      <c r="A40" s="25">
        <v>36</v>
      </c>
      <c r="B40" s="38" t="s">
        <v>111</v>
      </c>
      <c r="C40" s="39" t="s">
        <v>429</v>
      </c>
      <c r="D40" s="28" t="s">
        <v>113</v>
      </c>
      <c r="E40" s="29">
        <v>41115</v>
      </c>
      <c r="F40" s="32" t="s">
        <v>112</v>
      </c>
      <c r="G40" s="40">
        <v>152.87</v>
      </c>
      <c r="H40" s="31">
        <v>5</v>
      </c>
      <c r="I40" s="31">
        <v>5</v>
      </c>
      <c r="J40" s="32" t="s">
        <v>17</v>
      </c>
      <c r="K40" s="28"/>
    </row>
    <row r="41" spans="1:11" s="5" customFormat="1" ht="27" customHeight="1" x14ac:dyDescent="0.15">
      <c r="A41" s="25">
        <v>37</v>
      </c>
      <c r="B41" s="38" t="s">
        <v>114</v>
      </c>
      <c r="C41" s="39" t="s">
        <v>430</v>
      </c>
      <c r="D41" s="28" t="s">
        <v>116</v>
      </c>
      <c r="E41" s="29">
        <v>41459</v>
      </c>
      <c r="F41" s="32" t="s">
        <v>115</v>
      </c>
      <c r="G41" s="40">
        <v>224.46</v>
      </c>
      <c r="H41" s="31">
        <v>3</v>
      </c>
      <c r="I41" s="31">
        <v>3</v>
      </c>
      <c r="J41" s="32" t="s">
        <v>17</v>
      </c>
      <c r="K41" s="31"/>
    </row>
    <row r="42" spans="1:11" s="5" customFormat="1" ht="27" customHeight="1" x14ac:dyDescent="0.15">
      <c r="A42" s="25">
        <v>38</v>
      </c>
      <c r="B42" s="38" t="s">
        <v>120</v>
      </c>
      <c r="C42" s="39" t="s">
        <v>432</v>
      </c>
      <c r="D42" s="28" t="s">
        <v>122</v>
      </c>
      <c r="E42" s="29">
        <v>41480</v>
      </c>
      <c r="F42" s="32" t="s">
        <v>121</v>
      </c>
      <c r="G42" s="40">
        <v>66.75</v>
      </c>
      <c r="H42" s="31">
        <v>2</v>
      </c>
      <c r="I42" s="31">
        <v>2</v>
      </c>
      <c r="J42" s="32" t="s">
        <v>17</v>
      </c>
      <c r="K42" s="31"/>
    </row>
    <row r="43" spans="1:11" s="5" customFormat="1" ht="27" customHeight="1" x14ac:dyDescent="0.15">
      <c r="A43" s="25">
        <v>39</v>
      </c>
      <c r="B43" s="38" t="s">
        <v>123</v>
      </c>
      <c r="C43" s="39" t="s">
        <v>433</v>
      </c>
      <c r="D43" s="28"/>
      <c r="E43" s="29">
        <v>41516</v>
      </c>
      <c r="F43" s="42" t="s">
        <v>124</v>
      </c>
      <c r="G43" s="40">
        <v>228.05</v>
      </c>
      <c r="H43" s="31" t="s">
        <v>125</v>
      </c>
      <c r="I43" s="31">
        <v>5</v>
      </c>
      <c r="J43" s="32" t="s">
        <v>17</v>
      </c>
      <c r="K43" s="31"/>
    </row>
    <row r="44" spans="1:11" s="5" customFormat="1" ht="27" customHeight="1" x14ac:dyDescent="0.15">
      <c r="A44" s="25">
        <v>40</v>
      </c>
      <c r="B44" s="38" t="s">
        <v>127</v>
      </c>
      <c r="C44" s="39" t="s">
        <v>434</v>
      </c>
      <c r="D44" s="28" t="s">
        <v>13</v>
      </c>
      <c r="E44" s="34" t="s">
        <v>126</v>
      </c>
      <c r="F44" s="32" t="s">
        <v>128</v>
      </c>
      <c r="G44" s="40">
        <v>94.37</v>
      </c>
      <c r="H44" s="31" t="s">
        <v>129</v>
      </c>
      <c r="I44" s="31">
        <v>2</v>
      </c>
      <c r="J44" s="32" t="s">
        <v>17</v>
      </c>
      <c r="K44" s="28"/>
    </row>
    <row r="45" spans="1:11" s="5" customFormat="1" ht="27" customHeight="1" x14ac:dyDescent="0.15">
      <c r="A45" s="25">
        <v>41</v>
      </c>
      <c r="B45" s="38" t="s">
        <v>132</v>
      </c>
      <c r="C45" s="39" t="s">
        <v>436</v>
      </c>
      <c r="D45" s="28" t="s">
        <v>134</v>
      </c>
      <c r="E45" s="29">
        <v>41562</v>
      </c>
      <c r="F45" s="42" t="s">
        <v>133</v>
      </c>
      <c r="G45" s="40">
        <v>102.08</v>
      </c>
      <c r="H45" s="31">
        <v>1</v>
      </c>
      <c r="I45" s="31">
        <v>1</v>
      </c>
      <c r="J45" s="32" t="s">
        <v>17</v>
      </c>
      <c r="K45" s="31"/>
    </row>
    <row r="46" spans="1:11" s="5" customFormat="1" ht="27" customHeight="1" x14ac:dyDescent="0.15">
      <c r="A46" s="25">
        <v>42</v>
      </c>
      <c r="B46" s="38" t="s">
        <v>136</v>
      </c>
      <c r="C46" s="39" t="s">
        <v>437</v>
      </c>
      <c r="D46" s="28" t="s">
        <v>138</v>
      </c>
      <c r="E46" s="34" t="s">
        <v>135</v>
      </c>
      <c r="F46" s="42" t="s">
        <v>137</v>
      </c>
      <c r="G46" s="40">
        <v>199.02</v>
      </c>
      <c r="H46" s="31">
        <v>6</v>
      </c>
      <c r="I46" s="31">
        <v>6</v>
      </c>
      <c r="J46" s="32" t="s">
        <v>17</v>
      </c>
      <c r="K46" s="31"/>
    </row>
    <row r="47" spans="1:11" s="5" customFormat="1" ht="27" customHeight="1" x14ac:dyDescent="0.15">
      <c r="A47" s="25">
        <v>43</v>
      </c>
      <c r="B47" s="38" t="s">
        <v>139</v>
      </c>
      <c r="C47" s="39" t="s">
        <v>438</v>
      </c>
      <c r="D47" s="28" t="s">
        <v>141</v>
      </c>
      <c r="E47" s="29">
        <v>41662</v>
      </c>
      <c r="F47" s="32" t="s">
        <v>140</v>
      </c>
      <c r="G47" s="40">
        <v>206.13</v>
      </c>
      <c r="H47" s="31">
        <v>5</v>
      </c>
      <c r="I47" s="31">
        <v>5</v>
      </c>
      <c r="J47" s="32" t="s">
        <v>17</v>
      </c>
      <c r="K47" s="43"/>
    </row>
    <row r="48" spans="1:11" s="5" customFormat="1" ht="27" customHeight="1" x14ac:dyDescent="0.15">
      <c r="A48" s="25">
        <v>44</v>
      </c>
      <c r="B48" s="38" t="s">
        <v>142</v>
      </c>
      <c r="C48" s="39" t="s">
        <v>439</v>
      </c>
      <c r="D48" s="28"/>
      <c r="E48" s="29">
        <v>41696</v>
      </c>
      <c r="F48" s="32" t="s">
        <v>143</v>
      </c>
      <c r="G48" s="40">
        <v>209.61</v>
      </c>
      <c r="H48" s="31">
        <v>3</v>
      </c>
      <c r="I48" s="31">
        <v>3</v>
      </c>
      <c r="J48" s="32" t="s">
        <v>17</v>
      </c>
      <c r="K48" s="43"/>
    </row>
    <row r="49" spans="1:11" s="5" customFormat="1" ht="27" customHeight="1" x14ac:dyDescent="0.15">
      <c r="A49" s="25">
        <v>45</v>
      </c>
      <c r="B49" s="38" t="s">
        <v>144</v>
      </c>
      <c r="C49" s="39" t="s">
        <v>440</v>
      </c>
      <c r="D49" s="28" t="s">
        <v>146</v>
      </c>
      <c r="E49" s="29">
        <v>41337</v>
      </c>
      <c r="F49" s="32" t="s">
        <v>145</v>
      </c>
      <c r="G49" s="40">
        <v>248.31</v>
      </c>
      <c r="H49" s="31">
        <v>7</v>
      </c>
      <c r="I49" s="31">
        <v>7</v>
      </c>
      <c r="J49" s="32" t="s">
        <v>17</v>
      </c>
      <c r="K49" s="43"/>
    </row>
    <row r="50" spans="1:11" s="5" customFormat="1" ht="27" customHeight="1" x14ac:dyDescent="0.15">
      <c r="A50" s="25">
        <v>46</v>
      </c>
      <c r="B50" s="38" t="s">
        <v>147</v>
      </c>
      <c r="C50" s="39" t="s">
        <v>441</v>
      </c>
      <c r="D50" s="28"/>
      <c r="E50" s="29">
        <v>41710</v>
      </c>
      <c r="F50" s="32" t="s">
        <v>148</v>
      </c>
      <c r="G50" s="40">
        <v>198.1</v>
      </c>
      <c r="H50" s="28" t="s">
        <v>149</v>
      </c>
      <c r="I50" s="28">
        <v>4</v>
      </c>
      <c r="J50" s="32" t="s">
        <v>17</v>
      </c>
      <c r="K50" s="44"/>
    </row>
    <row r="51" spans="1:11" s="5" customFormat="1" ht="27" customHeight="1" x14ac:dyDescent="0.15">
      <c r="A51" s="25">
        <v>47</v>
      </c>
      <c r="B51" s="38" t="s">
        <v>150</v>
      </c>
      <c r="C51" s="39" t="s">
        <v>442</v>
      </c>
      <c r="D51" s="28" t="s">
        <v>152</v>
      </c>
      <c r="E51" s="29">
        <v>41725</v>
      </c>
      <c r="F51" s="32" t="s">
        <v>151</v>
      </c>
      <c r="G51" s="40">
        <v>224.83</v>
      </c>
      <c r="H51" s="28" t="s">
        <v>153</v>
      </c>
      <c r="I51" s="28">
        <v>3</v>
      </c>
      <c r="J51" s="32" t="s">
        <v>17</v>
      </c>
      <c r="K51" s="44"/>
    </row>
    <row r="52" spans="1:11" s="5" customFormat="1" ht="27" customHeight="1" x14ac:dyDescent="0.15">
      <c r="A52" s="25">
        <v>48</v>
      </c>
      <c r="B52" s="38" t="s">
        <v>154</v>
      </c>
      <c r="C52" s="39" t="s">
        <v>443</v>
      </c>
      <c r="D52" s="28" t="s">
        <v>156</v>
      </c>
      <c r="E52" s="29">
        <v>41732</v>
      </c>
      <c r="F52" s="32" t="s">
        <v>155</v>
      </c>
      <c r="G52" s="40">
        <v>172.8</v>
      </c>
      <c r="H52" s="28">
        <v>4</v>
      </c>
      <c r="I52" s="28">
        <v>4</v>
      </c>
      <c r="J52" s="32" t="s">
        <v>17</v>
      </c>
      <c r="K52" s="45"/>
    </row>
    <row r="53" spans="1:11" s="5" customFormat="1" ht="27" customHeight="1" x14ac:dyDescent="0.15">
      <c r="A53" s="25">
        <v>49</v>
      </c>
      <c r="B53" s="38" t="s">
        <v>158</v>
      </c>
      <c r="C53" s="39" t="s">
        <v>444</v>
      </c>
      <c r="D53" s="28" t="s">
        <v>160</v>
      </c>
      <c r="E53" s="34" t="s">
        <v>157</v>
      </c>
      <c r="F53" s="32" t="s">
        <v>159</v>
      </c>
      <c r="G53" s="40">
        <v>166.16</v>
      </c>
      <c r="H53" s="28" t="s">
        <v>161</v>
      </c>
      <c r="I53" s="28">
        <v>3</v>
      </c>
      <c r="J53" s="32" t="s">
        <v>17</v>
      </c>
      <c r="K53" s="44"/>
    </row>
    <row r="54" spans="1:11" s="5" customFormat="1" ht="27" customHeight="1" x14ac:dyDescent="0.15">
      <c r="A54" s="25">
        <v>50</v>
      </c>
      <c r="B54" s="38" t="s">
        <v>162</v>
      </c>
      <c r="C54" s="39" t="s">
        <v>445</v>
      </c>
      <c r="D54" s="28" t="s">
        <v>164</v>
      </c>
      <c r="E54" s="29">
        <v>41758</v>
      </c>
      <c r="F54" s="32" t="s">
        <v>163</v>
      </c>
      <c r="G54" s="40">
        <v>89.3</v>
      </c>
      <c r="H54" s="28">
        <v>2</v>
      </c>
      <c r="I54" s="28">
        <v>2</v>
      </c>
      <c r="J54" s="32" t="s">
        <v>17</v>
      </c>
      <c r="K54" s="44"/>
    </row>
    <row r="55" spans="1:11" s="5" customFormat="1" ht="27" customHeight="1" x14ac:dyDescent="0.15">
      <c r="A55" s="25">
        <v>51</v>
      </c>
      <c r="B55" s="38" t="s">
        <v>166</v>
      </c>
      <c r="C55" s="39" t="s">
        <v>446</v>
      </c>
      <c r="D55" s="28" t="s">
        <v>168</v>
      </c>
      <c r="E55" s="46" t="s">
        <v>165</v>
      </c>
      <c r="F55" s="32" t="s">
        <v>167</v>
      </c>
      <c r="G55" s="40">
        <v>198.51</v>
      </c>
      <c r="H55" s="28" t="s">
        <v>169</v>
      </c>
      <c r="I55" s="28">
        <v>2</v>
      </c>
      <c r="J55" s="32" t="s">
        <v>17</v>
      </c>
      <c r="K55" s="44"/>
    </row>
    <row r="56" spans="1:11" s="5" customFormat="1" ht="27" customHeight="1" x14ac:dyDescent="0.15">
      <c r="A56" s="25">
        <v>52</v>
      </c>
      <c r="B56" s="38" t="s">
        <v>170</v>
      </c>
      <c r="C56" s="39" t="s">
        <v>447</v>
      </c>
      <c r="D56" s="28" t="s">
        <v>13</v>
      </c>
      <c r="E56" s="29">
        <v>41782</v>
      </c>
      <c r="F56" s="32" t="s">
        <v>171</v>
      </c>
      <c r="G56" s="40">
        <v>39.700000000000003</v>
      </c>
      <c r="H56" s="28">
        <v>2</v>
      </c>
      <c r="I56" s="28">
        <v>2</v>
      </c>
      <c r="J56" s="32" t="s">
        <v>17</v>
      </c>
      <c r="K56" s="44"/>
    </row>
    <row r="57" spans="1:11" s="5" customFormat="1" ht="27" customHeight="1" x14ac:dyDescent="0.15">
      <c r="A57" s="25">
        <v>53</v>
      </c>
      <c r="B57" s="26" t="s">
        <v>172</v>
      </c>
      <c r="C57" s="27" t="s">
        <v>448</v>
      </c>
      <c r="D57" s="28"/>
      <c r="E57" s="29">
        <v>41788</v>
      </c>
      <c r="F57" s="25" t="s">
        <v>173</v>
      </c>
      <c r="G57" s="30">
        <v>196.23</v>
      </c>
      <c r="H57" s="31">
        <v>5</v>
      </c>
      <c r="I57" s="31">
        <v>5</v>
      </c>
      <c r="J57" s="32" t="s">
        <v>17</v>
      </c>
      <c r="K57" s="44"/>
    </row>
    <row r="58" spans="1:11" s="5" customFormat="1" ht="27" customHeight="1" x14ac:dyDescent="0.15">
      <c r="A58" s="25">
        <v>54</v>
      </c>
      <c r="B58" s="38" t="s">
        <v>175</v>
      </c>
      <c r="C58" s="39" t="s">
        <v>449</v>
      </c>
      <c r="D58" s="28" t="s">
        <v>177</v>
      </c>
      <c r="E58" s="34" t="s">
        <v>174</v>
      </c>
      <c r="F58" s="42" t="s">
        <v>176</v>
      </c>
      <c r="G58" s="40">
        <v>229.25</v>
      </c>
      <c r="H58" s="28" t="s">
        <v>178</v>
      </c>
      <c r="I58" s="28">
        <v>3</v>
      </c>
      <c r="J58" s="32" t="s">
        <v>17</v>
      </c>
      <c r="K58" s="44"/>
    </row>
    <row r="59" spans="1:11" s="5" customFormat="1" ht="27" customHeight="1" x14ac:dyDescent="0.15">
      <c r="A59" s="25">
        <v>55</v>
      </c>
      <c r="B59" s="38" t="s">
        <v>179</v>
      </c>
      <c r="C59" s="39" t="s">
        <v>450</v>
      </c>
      <c r="D59" s="28"/>
      <c r="E59" s="29">
        <v>41809</v>
      </c>
      <c r="F59" s="32" t="s">
        <v>180</v>
      </c>
      <c r="G59" s="40">
        <v>85.48</v>
      </c>
      <c r="H59" s="28">
        <v>1</v>
      </c>
      <c r="I59" s="28">
        <v>1</v>
      </c>
      <c r="J59" s="32" t="s">
        <v>17</v>
      </c>
      <c r="K59" s="44"/>
    </row>
    <row r="60" spans="1:11" s="5" customFormat="1" ht="27" customHeight="1" x14ac:dyDescent="0.15">
      <c r="A60" s="25">
        <v>56</v>
      </c>
      <c r="B60" s="38" t="s">
        <v>181</v>
      </c>
      <c r="C60" s="39" t="s">
        <v>451</v>
      </c>
      <c r="D60" s="28" t="s">
        <v>183</v>
      </c>
      <c r="E60" s="29">
        <v>41820</v>
      </c>
      <c r="F60" s="32" t="s">
        <v>182</v>
      </c>
      <c r="G60" s="30">
        <v>121.5</v>
      </c>
      <c r="H60" s="31">
        <v>4</v>
      </c>
      <c r="I60" s="31">
        <v>4</v>
      </c>
      <c r="J60" s="32" t="s">
        <v>17</v>
      </c>
      <c r="K60" s="44"/>
    </row>
    <row r="61" spans="1:11" s="5" customFormat="1" ht="27" customHeight="1" x14ac:dyDescent="0.15">
      <c r="A61" s="25">
        <v>57</v>
      </c>
      <c r="B61" s="38" t="s">
        <v>184</v>
      </c>
      <c r="C61" s="39" t="s">
        <v>452</v>
      </c>
      <c r="D61" s="28" t="s">
        <v>186</v>
      </c>
      <c r="E61" s="29">
        <v>41827</v>
      </c>
      <c r="F61" s="32" t="s">
        <v>185</v>
      </c>
      <c r="G61" s="40">
        <v>162</v>
      </c>
      <c r="H61" s="28">
        <v>4</v>
      </c>
      <c r="I61" s="28">
        <v>4</v>
      </c>
      <c r="J61" s="32" t="s">
        <v>17</v>
      </c>
      <c r="K61" s="44"/>
    </row>
    <row r="62" spans="1:11" s="5" customFormat="1" ht="27" customHeight="1" x14ac:dyDescent="0.15">
      <c r="A62" s="25">
        <v>58</v>
      </c>
      <c r="B62" s="38" t="s">
        <v>187</v>
      </c>
      <c r="C62" s="39" t="s">
        <v>453</v>
      </c>
      <c r="D62" s="28" t="s">
        <v>189</v>
      </c>
      <c r="E62" s="29">
        <v>41831</v>
      </c>
      <c r="F62" s="32" t="s">
        <v>188</v>
      </c>
      <c r="G62" s="40">
        <v>158</v>
      </c>
      <c r="H62" s="28">
        <v>4</v>
      </c>
      <c r="I62" s="28">
        <v>4</v>
      </c>
      <c r="J62" s="32" t="s">
        <v>17</v>
      </c>
      <c r="K62" s="44"/>
    </row>
    <row r="63" spans="1:11" s="5" customFormat="1" ht="27" customHeight="1" x14ac:dyDescent="0.15">
      <c r="A63" s="25">
        <v>59</v>
      </c>
      <c r="B63" s="38" t="s">
        <v>193</v>
      </c>
      <c r="C63" s="39" t="s">
        <v>455</v>
      </c>
      <c r="D63" s="28"/>
      <c r="E63" s="29">
        <v>41871</v>
      </c>
      <c r="F63" s="32" t="s">
        <v>194</v>
      </c>
      <c r="G63" s="40">
        <v>187.26</v>
      </c>
      <c r="H63" s="28" t="s">
        <v>169</v>
      </c>
      <c r="I63" s="28">
        <v>2</v>
      </c>
      <c r="J63" s="32" t="s">
        <v>17</v>
      </c>
      <c r="K63" s="44"/>
    </row>
    <row r="64" spans="1:11" s="5" customFormat="1" ht="27" customHeight="1" x14ac:dyDescent="0.15">
      <c r="A64" s="25">
        <v>60</v>
      </c>
      <c r="B64" s="38" t="s">
        <v>195</v>
      </c>
      <c r="C64" s="39" t="s">
        <v>456</v>
      </c>
      <c r="D64" s="28"/>
      <c r="E64" s="29">
        <v>41900</v>
      </c>
      <c r="F64" s="32" t="s">
        <v>196</v>
      </c>
      <c r="G64" s="40">
        <v>182.45</v>
      </c>
      <c r="H64" s="28">
        <v>4</v>
      </c>
      <c r="I64" s="28">
        <v>4</v>
      </c>
      <c r="J64" s="32" t="s">
        <v>17</v>
      </c>
      <c r="K64" s="44"/>
    </row>
    <row r="65" spans="1:11" s="5" customFormat="1" ht="27" customHeight="1" x14ac:dyDescent="0.15">
      <c r="A65" s="25">
        <v>61</v>
      </c>
      <c r="B65" s="38" t="s">
        <v>197</v>
      </c>
      <c r="C65" s="39" t="s">
        <v>457</v>
      </c>
      <c r="D65" s="28" t="s">
        <v>13</v>
      </c>
      <c r="E65" s="29">
        <v>41911</v>
      </c>
      <c r="F65" s="32" t="s">
        <v>198</v>
      </c>
      <c r="G65" s="30">
        <v>86.37</v>
      </c>
      <c r="H65" s="31">
        <v>7</v>
      </c>
      <c r="I65" s="31">
        <v>7</v>
      </c>
      <c r="J65" s="32" t="s">
        <v>17</v>
      </c>
      <c r="K65" s="44"/>
    </row>
    <row r="66" spans="1:11" s="5" customFormat="1" ht="27" customHeight="1" x14ac:dyDescent="0.15">
      <c r="A66" s="25">
        <v>62</v>
      </c>
      <c r="B66" s="38" t="s">
        <v>199</v>
      </c>
      <c r="C66" s="39" t="s">
        <v>458</v>
      </c>
      <c r="D66" s="28"/>
      <c r="E66" s="29">
        <v>41927</v>
      </c>
      <c r="F66" s="32" t="s">
        <v>200</v>
      </c>
      <c r="G66" s="40">
        <v>132.88</v>
      </c>
      <c r="H66" s="28" t="s">
        <v>169</v>
      </c>
      <c r="I66" s="28">
        <v>2</v>
      </c>
      <c r="J66" s="32" t="s">
        <v>17</v>
      </c>
      <c r="K66" s="44"/>
    </row>
    <row r="67" spans="1:11" s="5" customFormat="1" ht="27" customHeight="1" x14ac:dyDescent="0.15">
      <c r="A67" s="25">
        <v>63</v>
      </c>
      <c r="B67" s="38" t="s">
        <v>201</v>
      </c>
      <c r="C67" s="39" t="s">
        <v>459</v>
      </c>
      <c r="D67" s="28" t="s">
        <v>203</v>
      </c>
      <c r="E67" s="29">
        <v>41927</v>
      </c>
      <c r="F67" s="32" t="s">
        <v>202</v>
      </c>
      <c r="G67" s="40">
        <v>153.76</v>
      </c>
      <c r="H67" s="28">
        <v>3</v>
      </c>
      <c r="I67" s="28">
        <v>3</v>
      </c>
      <c r="J67" s="32" t="s">
        <v>17</v>
      </c>
      <c r="K67" s="44"/>
    </row>
    <row r="68" spans="1:11" s="5" customFormat="1" ht="27" customHeight="1" x14ac:dyDescent="0.15">
      <c r="A68" s="25">
        <v>64</v>
      </c>
      <c r="B68" s="38" t="s">
        <v>204</v>
      </c>
      <c r="C68" s="39" t="s">
        <v>460</v>
      </c>
      <c r="D68" s="28"/>
      <c r="E68" s="29">
        <v>41940</v>
      </c>
      <c r="F68" s="32" t="s">
        <v>205</v>
      </c>
      <c r="G68" s="40">
        <v>220.58</v>
      </c>
      <c r="H68" s="28">
        <v>4</v>
      </c>
      <c r="I68" s="28">
        <v>4</v>
      </c>
      <c r="J68" s="32" t="s">
        <v>17</v>
      </c>
      <c r="K68" s="44"/>
    </row>
    <row r="69" spans="1:11" s="5" customFormat="1" ht="27" customHeight="1" x14ac:dyDescent="0.15">
      <c r="A69" s="25">
        <v>65</v>
      </c>
      <c r="B69" s="38" t="s">
        <v>206</v>
      </c>
      <c r="C69" s="39" t="s">
        <v>461</v>
      </c>
      <c r="D69" s="28" t="s">
        <v>208</v>
      </c>
      <c r="E69" s="29">
        <v>41982</v>
      </c>
      <c r="F69" s="32" t="s">
        <v>207</v>
      </c>
      <c r="G69" s="40">
        <v>160.80000000000001</v>
      </c>
      <c r="H69" s="31">
        <v>3</v>
      </c>
      <c r="I69" s="31">
        <v>3</v>
      </c>
      <c r="J69" s="32" t="s">
        <v>17</v>
      </c>
      <c r="K69" s="44"/>
    </row>
    <row r="70" spans="1:11" s="5" customFormat="1" ht="27" customHeight="1" x14ac:dyDescent="0.15">
      <c r="A70" s="25">
        <v>66</v>
      </c>
      <c r="B70" s="38" t="s">
        <v>210</v>
      </c>
      <c r="C70" s="39" t="s">
        <v>462</v>
      </c>
      <c r="D70" s="28"/>
      <c r="E70" s="34" t="s">
        <v>209</v>
      </c>
      <c r="F70" s="32" t="s">
        <v>211</v>
      </c>
      <c r="G70" s="40">
        <v>199.23</v>
      </c>
      <c r="H70" s="28" t="s">
        <v>212</v>
      </c>
      <c r="I70" s="28">
        <v>4</v>
      </c>
      <c r="J70" s="25" t="s">
        <v>192</v>
      </c>
      <c r="K70" s="44"/>
    </row>
    <row r="71" spans="1:11" s="5" customFormat="1" ht="27" customHeight="1" x14ac:dyDescent="0.15">
      <c r="A71" s="25">
        <v>67</v>
      </c>
      <c r="B71" s="38" t="s">
        <v>213</v>
      </c>
      <c r="C71" s="39" t="s">
        <v>463</v>
      </c>
      <c r="D71" s="28" t="s">
        <v>215</v>
      </c>
      <c r="E71" s="29">
        <v>42061</v>
      </c>
      <c r="F71" s="32" t="s">
        <v>214</v>
      </c>
      <c r="G71" s="47" t="s">
        <v>216</v>
      </c>
      <c r="H71" s="31" t="s">
        <v>217</v>
      </c>
      <c r="I71" s="31">
        <v>1</v>
      </c>
      <c r="J71" s="25" t="s">
        <v>192</v>
      </c>
      <c r="K71" s="28"/>
    </row>
    <row r="72" spans="1:11" s="5" customFormat="1" ht="27" customHeight="1" x14ac:dyDescent="0.15">
      <c r="A72" s="25">
        <v>68</v>
      </c>
      <c r="B72" s="38" t="s">
        <v>219</v>
      </c>
      <c r="C72" s="39" t="s">
        <v>464</v>
      </c>
      <c r="D72" s="28" t="s">
        <v>13</v>
      </c>
      <c r="E72" s="48" t="s">
        <v>218</v>
      </c>
      <c r="F72" s="32" t="s">
        <v>148</v>
      </c>
      <c r="G72" s="40">
        <v>177.67</v>
      </c>
      <c r="H72" s="31" t="s">
        <v>220</v>
      </c>
      <c r="I72" s="31">
        <v>4</v>
      </c>
      <c r="J72" s="32" t="s">
        <v>17</v>
      </c>
      <c r="K72" s="44"/>
    </row>
    <row r="73" spans="1:11" s="5" customFormat="1" ht="27" customHeight="1" x14ac:dyDescent="0.15">
      <c r="A73" s="25">
        <v>69</v>
      </c>
      <c r="B73" s="38" t="s">
        <v>221</v>
      </c>
      <c r="C73" s="39" t="s">
        <v>465</v>
      </c>
      <c r="D73" s="28"/>
      <c r="E73" s="29">
        <v>42131</v>
      </c>
      <c r="F73" s="32" t="s">
        <v>222</v>
      </c>
      <c r="G73" s="32">
        <v>198</v>
      </c>
      <c r="H73" s="28" t="s">
        <v>223</v>
      </c>
      <c r="I73" s="28">
        <v>4</v>
      </c>
      <c r="J73" s="32" t="s">
        <v>17</v>
      </c>
      <c r="K73" s="43"/>
    </row>
    <row r="74" spans="1:11" s="5" customFormat="1" ht="27" customHeight="1" x14ac:dyDescent="0.15">
      <c r="A74" s="25">
        <v>70</v>
      </c>
      <c r="B74" s="38" t="s">
        <v>224</v>
      </c>
      <c r="C74" s="39" t="s">
        <v>466</v>
      </c>
      <c r="D74" s="28"/>
      <c r="E74" s="29">
        <v>42096</v>
      </c>
      <c r="F74" s="32" t="s">
        <v>225</v>
      </c>
      <c r="G74" s="32">
        <v>101.04</v>
      </c>
      <c r="H74" s="28" t="s">
        <v>226</v>
      </c>
      <c r="I74" s="28">
        <v>1</v>
      </c>
      <c r="J74" s="32" t="s">
        <v>17</v>
      </c>
      <c r="K74" s="43"/>
    </row>
    <row r="75" spans="1:11" s="5" customFormat="1" ht="27" customHeight="1" x14ac:dyDescent="0.15">
      <c r="A75" s="25">
        <v>71</v>
      </c>
      <c r="B75" s="38" t="s">
        <v>227</v>
      </c>
      <c r="C75" s="39" t="s">
        <v>467</v>
      </c>
      <c r="D75" s="28"/>
      <c r="E75" s="29">
        <v>42101</v>
      </c>
      <c r="F75" s="32" t="s">
        <v>228</v>
      </c>
      <c r="G75" s="32">
        <v>164</v>
      </c>
      <c r="H75" s="28" t="s">
        <v>220</v>
      </c>
      <c r="I75" s="28">
        <v>4</v>
      </c>
      <c r="J75" s="32" t="s">
        <v>17</v>
      </c>
      <c r="K75" s="43"/>
    </row>
    <row r="76" spans="1:11" s="5" customFormat="1" ht="27" customHeight="1" x14ac:dyDescent="0.15">
      <c r="A76" s="25">
        <v>72</v>
      </c>
      <c r="B76" s="38" t="s">
        <v>229</v>
      </c>
      <c r="C76" s="39" t="s">
        <v>468</v>
      </c>
      <c r="D76" s="28"/>
      <c r="E76" s="29">
        <v>42101</v>
      </c>
      <c r="F76" s="32" t="s">
        <v>230</v>
      </c>
      <c r="G76" s="32">
        <v>86.24</v>
      </c>
      <c r="H76" s="28" t="s">
        <v>231</v>
      </c>
      <c r="I76" s="28">
        <v>2</v>
      </c>
      <c r="J76" s="32" t="s">
        <v>17</v>
      </c>
      <c r="K76" s="43"/>
    </row>
    <row r="77" spans="1:11" s="5" customFormat="1" ht="27" customHeight="1" x14ac:dyDescent="0.15">
      <c r="A77" s="25">
        <v>73</v>
      </c>
      <c r="B77" s="38" t="s">
        <v>232</v>
      </c>
      <c r="C77" s="39" t="s">
        <v>469</v>
      </c>
      <c r="D77" s="28"/>
      <c r="E77" s="29">
        <v>42101</v>
      </c>
      <c r="F77" s="32" t="s">
        <v>233</v>
      </c>
      <c r="G77" s="32">
        <v>123.1</v>
      </c>
      <c r="H77" s="28">
        <v>2</v>
      </c>
      <c r="I77" s="28">
        <v>2</v>
      </c>
      <c r="J77" s="32" t="s">
        <v>17</v>
      </c>
      <c r="K77" s="43"/>
    </row>
    <row r="78" spans="1:11" s="5" customFormat="1" ht="27" customHeight="1" x14ac:dyDescent="0.15">
      <c r="A78" s="25">
        <v>74</v>
      </c>
      <c r="B78" s="38" t="s">
        <v>234</v>
      </c>
      <c r="C78" s="39" t="s">
        <v>470</v>
      </c>
      <c r="D78" s="28"/>
      <c r="E78" s="29">
        <v>42131</v>
      </c>
      <c r="F78" s="32" t="s">
        <v>235</v>
      </c>
      <c r="G78" s="32">
        <v>198</v>
      </c>
      <c r="H78" s="28" t="s">
        <v>223</v>
      </c>
      <c r="I78" s="28">
        <v>4</v>
      </c>
      <c r="J78" s="32" t="s">
        <v>17</v>
      </c>
      <c r="K78" s="43"/>
    </row>
    <row r="79" spans="1:11" s="5" customFormat="1" ht="27" customHeight="1" x14ac:dyDescent="0.15">
      <c r="A79" s="25">
        <v>75</v>
      </c>
      <c r="B79" s="38" t="s">
        <v>236</v>
      </c>
      <c r="C79" s="39" t="s">
        <v>471</v>
      </c>
      <c r="D79" s="28"/>
      <c r="E79" s="29">
        <v>42165</v>
      </c>
      <c r="F79" s="32" t="s">
        <v>237</v>
      </c>
      <c r="G79" s="32">
        <v>159.04</v>
      </c>
      <c r="H79" s="28" t="s">
        <v>238</v>
      </c>
      <c r="I79" s="28">
        <v>3</v>
      </c>
      <c r="J79" s="32" t="s">
        <v>17</v>
      </c>
      <c r="K79" s="43"/>
    </row>
    <row r="80" spans="1:11" s="5" customFormat="1" ht="27" customHeight="1" x14ac:dyDescent="0.15">
      <c r="A80" s="25">
        <v>76</v>
      </c>
      <c r="B80" s="38" t="s">
        <v>239</v>
      </c>
      <c r="C80" s="39" t="s">
        <v>472</v>
      </c>
      <c r="D80" s="28"/>
      <c r="E80" s="29">
        <v>42165</v>
      </c>
      <c r="F80" s="32" t="s">
        <v>240</v>
      </c>
      <c r="G80" s="32">
        <v>82.44</v>
      </c>
      <c r="H80" s="28">
        <v>2</v>
      </c>
      <c r="I80" s="28">
        <v>2</v>
      </c>
      <c r="J80" s="32" t="s">
        <v>17</v>
      </c>
      <c r="K80" s="44"/>
    </row>
    <row r="81" spans="1:11" s="5" customFormat="1" ht="27" customHeight="1" x14ac:dyDescent="0.15">
      <c r="A81" s="25">
        <v>77</v>
      </c>
      <c r="B81" s="38" t="s">
        <v>241</v>
      </c>
      <c r="C81" s="39" t="s">
        <v>473</v>
      </c>
      <c r="D81" s="28"/>
      <c r="E81" s="29">
        <v>42207</v>
      </c>
      <c r="F81" s="32" t="s">
        <v>242</v>
      </c>
      <c r="G81" s="32">
        <v>224.73</v>
      </c>
      <c r="H81" s="28" t="s">
        <v>178</v>
      </c>
      <c r="I81" s="28">
        <v>3</v>
      </c>
      <c r="J81" s="32" t="s">
        <v>17</v>
      </c>
      <c r="K81" s="44"/>
    </row>
    <row r="82" spans="1:11" s="5" customFormat="1" ht="27" customHeight="1" x14ac:dyDescent="0.15">
      <c r="A82" s="25">
        <v>78</v>
      </c>
      <c r="B82" s="38" t="s">
        <v>243</v>
      </c>
      <c r="C82" s="39" t="s">
        <v>474</v>
      </c>
      <c r="D82" s="28"/>
      <c r="E82" s="29">
        <v>42207</v>
      </c>
      <c r="F82" s="32" t="s">
        <v>244</v>
      </c>
      <c r="G82" s="32">
        <v>198.99</v>
      </c>
      <c r="H82" s="28" t="s">
        <v>178</v>
      </c>
      <c r="I82" s="28">
        <v>3</v>
      </c>
      <c r="J82" s="32" t="s">
        <v>17</v>
      </c>
      <c r="K82" s="44"/>
    </row>
    <row r="83" spans="1:11" s="5" customFormat="1" ht="27" customHeight="1" x14ac:dyDescent="0.15">
      <c r="A83" s="25">
        <v>79</v>
      </c>
      <c r="B83" s="38" t="s">
        <v>245</v>
      </c>
      <c r="C83" s="39" t="s">
        <v>475</v>
      </c>
      <c r="D83" s="28"/>
      <c r="E83" s="29">
        <v>42213</v>
      </c>
      <c r="F83" s="32" t="s">
        <v>246</v>
      </c>
      <c r="G83" s="32">
        <v>217</v>
      </c>
      <c r="H83" s="28" t="s">
        <v>247</v>
      </c>
      <c r="I83" s="28">
        <v>2</v>
      </c>
      <c r="J83" s="32" t="s">
        <v>192</v>
      </c>
      <c r="K83" s="44"/>
    </row>
    <row r="84" spans="1:11" s="5" customFormat="1" ht="27" customHeight="1" x14ac:dyDescent="0.15">
      <c r="A84" s="25">
        <v>80</v>
      </c>
      <c r="B84" s="38" t="s">
        <v>248</v>
      </c>
      <c r="C84" s="39" t="s">
        <v>476</v>
      </c>
      <c r="D84" s="28"/>
      <c r="E84" s="29">
        <v>42270</v>
      </c>
      <c r="F84" s="32" t="s">
        <v>249</v>
      </c>
      <c r="G84" s="32">
        <v>82.71</v>
      </c>
      <c r="H84" s="28">
        <v>1</v>
      </c>
      <c r="I84" s="28">
        <v>1</v>
      </c>
      <c r="J84" s="32" t="s">
        <v>17</v>
      </c>
      <c r="K84" s="44"/>
    </row>
    <row r="85" spans="1:11" s="5" customFormat="1" ht="27" customHeight="1" x14ac:dyDescent="0.15">
      <c r="A85" s="25">
        <v>81</v>
      </c>
      <c r="B85" s="38" t="s">
        <v>250</v>
      </c>
      <c r="C85" s="39" t="s">
        <v>477</v>
      </c>
      <c r="D85" s="28"/>
      <c r="E85" s="29">
        <v>42278</v>
      </c>
      <c r="F85" s="32" t="s">
        <v>251</v>
      </c>
      <c r="G85" s="32">
        <v>126.84</v>
      </c>
      <c r="H85" s="28" t="s">
        <v>231</v>
      </c>
      <c r="I85" s="28">
        <v>2</v>
      </c>
      <c r="J85" s="32" t="s">
        <v>17</v>
      </c>
      <c r="K85" s="45"/>
    </row>
    <row r="86" spans="1:11" s="5" customFormat="1" ht="27" customHeight="1" x14ac:dyDescent="0.15">
      <c r="A86" s="25">
        <v>82</v>
      </c>
      <c r="B86" s="26" t="s">
        <v>252</v>
      </c>
      <c r="C86" s="27" t="s">
        <v>478</v>
      </c>
      <c r="D86" s="28" t="s">
        <v>254</v>
      </c>
      <c r="E86" s="29">
        <v>42284</v>
      </c>
      <c r="F86" s="25" t="s">
        <v>253</v>
      </c>
      <c r="G86" s="30">
        <v>117.58</v>
      </c>
      <c r="H86" s="31" t="s">
        <v>255</v>
      </c>
      <c r="I86" s="31">
        <v>2</v>
      </c>
      <c r="J86" s="25" t="s">
        <v>17</v>
      </c>
      <c r="K86" s="49"/>
    </row>
    <row r="87" spans="1:11" s="5" customFormat="1" ht="27" customHeight="1" x14ac:dyDescent="0.15">
      <c r="A87" s="25">
        <v>83</v>
      </c>
      <c r="B87" s="38" t="s">
        <v>256</v>
      </c>
      <c r="C87" s="39" t="s">
        <v>479</v>
      </c>
      <c r="D87" s="28"/>
      <c r="E87" s="29">
        <v>42347</v>
      </c>
      <c r="F87" s="32" t="s">
        <v>257</v>
      </c>
      <c r="G87" s="32">
        <v>228.16</v>
      </c>
      <c r="H87" s="44" t="s">
        <v>258</v>
      </c>
      <c r="I87" s="28">
        <v>3</v>
      </c>
      <c r="J87" s="32" t="s">
        <v>192</v>
      </c>
      <c r="K87" s="45"/>
    </row>
    <row r="88" spans="1:11" s="5" customFormat="1" ht="27" customHeight="1" x14ac:dyDescent="0.15">
      <c r="A88" s="25">
        <v>84</v>
      </c>
      <c r="B88" s="38" t="s">
        <v>259</v>
      </c>
      <c r="C88" s="39" t="s">
        <v>480</v>
      </c>
      <c r="D88" s="28"/>
      <c r="E88" s="29">
        <v>42367</v>
      </c>
      <c r="F88" s="32" t="s">
        <v>260</v>
      </c>
      <c r="G88" s="32">
        <v>219.6</v>
      </c>
      <c r="H88" s="50" t="s">
        <v>261</v>
      </c>
      <c r="I88" s="28">
        <v>3</v>
      </c>
      <c r="J88" s="32" t="s">
        <v>17</v>
      </c>
      <c r="K88" s="44"/>
    </row>
    <row r="89" spans="1:11" s="5" customFormat="1" ht="27" customHeight="1" x14ac:dyDescent="0.15">
      <c r="A89" s="25">
        <v>85</v>
      </c>
      <c r="B89" s="38" t="s">
        <v>262</v>
      </c>
      <c r="C89" s="39" t="s">
        <v>481</v>
      </c>
      <c r="D89" s="28" t="s">
        <v>264</v>
      </c>
      <c r="E89" s="29">
        <v>42403</v>
      </c>
      <c r="F89" s="32" t="s">
        <v>263</v>
      </c>
      <c r="G89" s="32">
        <v>70.75</v>
      </c>
      <c r="H89" s="28" t="s">
        <v>265</v>
      </c>
      <c r="I89" s="28">
        <v>1</v>
      </c>
      <c r="J89" s="32" t="s">
        <v>17</v>
      </c>
      <c r="K89" s="45"/>
    </row>
    <row r="90" spans="1:11" s="5" customFormat="1" ht="27" customHeight="1" x14ac:dyDescent="0.15">
      <c r="A90" s="25">
        <v>86</v>
      </c>
      <c r="B90" s="38" t="s">
        <v>266</v>
      </c>
      <c r="C90" s="39" t="s">
        <v>482</v>
      </c>
      <c r="D90" s="28" t="s">
        <v>268</v>
      </c>
      <c r="E90" s="29">
        <v>42405</v>
      </c>
      <c r="F90" s="32" t="s">
        <v>267</v>
      </c>
      <c r="G90" s="32">
        <v>226.46</v>
      </c>
      <c r="H90" s="28" t="s">
        <v>269</v>
      </c>
      <c r="I90" s="28">
        <v>4</v>
      </c>
      <c r="J90" s="32" t="s">
        <v>17</v>
      </c>
      <c r="K90" s="45"/>
    </row>
    <row r="91" spans="1:11" s="5" customFormat="1" ht="27" customHeight="1" x14ac:dyDescent="0.15">
      <c r="A91" s="25">
        <v>87</v>
      </c>
      <c r="B91" s="38" t="s">
        <v>270</v>
      </c>
      <c r="C91" s="39" t="s">
        <v>483</v>
      </c>
      <c r="D91" s="28"/>
      <c r="E91" s="29">
        <v>42459</v>
      </c>
      <c r="F91" s="32" t="s">
        <v>271</v>
      </c>
      <c r="G91" s="32">
        <v>62.7</v>
      </c>
      <c r="H91" s="28">
        <v>1</v>
      </c>
      <c r="I91" s="28">
        <v>1</v>
      </c>
      <c r="J91" s="32" t="s">
        <v>17</v>
      </c>
      <c r="K91" s="44"/>
    </row>
    <row r="92" spans="1:11" s="5" customFormat="1" ht="27" customHeight="1" x14ac:dyDescent="0.15">
      <c r="A92" s="25">
        <v>88</v>
      </c>
      <c r="B92" s="38" t="s">
        <v>272</v>
      </c>
      <c r="C92" s="39" t="s">
        <v>484</v>
      </c>
      <c r="D92" s="28" t="s">
        <v>274</v>
      </c>
      <c r="E92" s="29">
        <v>42538</v>
      </c>
      <c r="F92" s="32" t="s">
        <v>273</v>
      </c>
      <c r="G92" s="32">
        <v>192.88</v>
      </c>
      <c r="H92" s="28" t="s">
        <v>275</v>
      </c>
      <c r="I92" s="28">
        <v>3</v>
      </c>
      <c r="J92" s="32" t="s">
        <v>17</v>
      </c>
      <c r="K92" s="44"/>
    </row>
    <row r="93" spans="1:11" s="5" customFormat="1" ht="27" customHeight="1" x14ac:dyDescent="0.15">
      <c r="A93" s="25">
        <v>89</v>
      </c>
      <c r="B93" s="38" t="s">
        <v>276</v>
      </c>
      <c r="C93" s="39" t="s">
        <v>485</v>
      </c>
      <c r="D93" s="28" t="s">
        <v>278</v>
      </c>
      <c r="E93" s="29">
        <v>42632</v>
      </c>
      <c r="F93" s="32" t="s">
        <v>277</v>
      </c>
      <c r="G93" s="32">
        <v>78.599999999999994</v>
      </c>
      <c r="H93" s="28" t="s">
        <v>226</v>
      </c>
      <c r="I93" s="28">
        <v>1</v>
      </c>
      <c r="J93" s="32" t="s">
        <v>17</v>
      </c>
      <c r="K93" s="44"/>
    </row>
    <row r="94" spans="1:11" s="5" customFormat="1" ht="27" customHeight="1" x14ac:dyDescent="0.15">
      <c r="A94" s="25">
        <v>90</v>
      </c>
      <c r="B94" s="38" t="s">
        <v>279</v>
      </c>
      <c r="C94" s="39" t="s">
        <v>486</v>
      </c>
      <c r="D94" s="28"/>
      <c r="E94" s="29">
        <v>42598</v>
      </c>
      <c r="F94" s="32" t="s">
        <v>280</v>
      </c>
      <c r="G94" s="32">
        <v>96.95</v>
      </c>
      <c r="H94" s="28">
        <v>1</v>
      </c>
      <c r="I94" s="28">
        <v>1</v>
      </c>
      <c r="J94" s="32" t="s">
        <v>192</v>
      </c>
      <c r="K94" s="44"/>
    </row>
    <row r="95" spans="1:11" s="5" customFormat="1" ht="27" customHeight="1" x14ac:dyDescent="0.15">
      <c r="A95" s="25">
        <v>91</v>
      </c>
      <c r="B95" s="38" t="s">
        <v>281</v>
      </c>
      <c r="C95" s="39" t="s">
        <v>487</v>
      </c>
      <c r="D95" s="28"/>
      <c r="E95" s="29">
        <v>42625</v>
      </c>
      <c r="F95" s="32" t="s">
        <v>282</v>
      </c>
      <c r="G95" s="32">
        <v>215.76</v>
      </c>
      <c r="H95" s="28" t="s">
        <v>269</v>
      </c>
      <c r="I95" s="28">
        <v>4</v>
      </c>
      <c r="J95" s="32" t="s">
        <v>17</v>
      </c>
      <c r="K95" s="44"/>
    </row>
    <row r="96" spans="1:11" s="5" customFormat="1" ht="27" customHeight="1" x14ac:dyDescent="0.15">
      <c r="A96" s="25">
        <v>92</v>
      </c>
      <c r="B96" s="38" t="s">
        <v>283</v>
      </c>
      <c r="C96" s="39" t="s">
        <v>488</v>
      </c>
      <c r="D96" s="28"/>
      <c r="E96" s="29">
        <v>42639</v>
      </c>
      <c r="F96" s="32" t="s">
        <v>284</v>
      </c>
      <c r="G96" s="32">
        <v>82</v>
      </c>
      <c r="H96" s="28" t="s">
        <v>169</v>
      </c>
      <c r="I96" s="28">
        <v>2</v>
      </c>
      <c r="J96" s="32" t="s">
        <v>17</v>
      </c>
      <c r="K96" s="45"/>
    </row>
    <row r="97" spans="1:11" s="5" customFormat="1" ht="27" customHeight="1" x14ac:dyDescent="0.15">
      <c r="A97" s="25">
        <v>93</v>
      </c>
      <c r="B97" s="38" t="s">
        <v>285</v>
      </c>
      <c r="C97" s="39" t="s">
        <v>489</v>
      </c>
      <c r="D97" s="28"/>
      <c r="E97" s="29">
        <v>42695</v>
      </c>
      <c r="F97" s="32" t="s">
        <v>286</v>
      </c>
      <c r="G97" s="32">
        <v>213.07</v>
      </c>
      <c r="H97" s="28" t="s">
        <v>287</v>
      </c>
      <c r="I97" s="28">
        <v>4</v>
      </c>
      <c r="J97" s="32" t="s">
        <v>17</v>
      </c>
      <c r="K97" s="45"/>
    </row>
    <row r="98" spans="1:11" s="5" customFormat="1" ht="27" customHeight="1" x14ac:dyDescent="0.15">
      <c r="A98" s="25">
        <v>94</v>
      </c>
      <c r="B98" s="38" t="s">
        <v>288</v>
      </c>
      <c r="C98" s="39" t="s">
        <v>490</v>
      </c>
      <c r="D98" s="28"/>
      <c r="E98" s="29">
        <v>42730</v>
      </c>
      <c r="F98" s="32" t="s">
        <v>289</v>
      </c>
      <c r="G98" s="32">
        <v>204.011</v>
      </c>
      <c r="H98" s="28" t="s">
        <v>178</v>
      </c>
      <c r="I98" s="28">
        <v>3</v>
      </c>
      <c r="J98" s="32" t="s">
        <v>17</v>
      </c>
      <c r="K98" s="44"/>
    </row>
    <row r="99" spans="1:11" s="5" customFormat="1" ht="27" customHeight="1" x14ac:dyDescent="0.15">
      <c r="A99" s="25">
        <v>95</v>
      </c>
      <c r="B99" s="38" t="s">
        <v>33</v>
      </c>
      <c r="C99" s="39" t="s">
        <v>491</v>
      </c>
      <c r="D99" s="28"/>
      <c r="E99" s="29">
        <v>42730</v>
      </c>
      <c r="F99" s="32" t="s">
        <v>290</v>
      </c>
      <c r="G99" s="32">
        <v>200.941</v>
      </c>
      <c r="H99" s="28" t="s">
        <v>178</v>
      </c>
      <c r="I99" s="28">
        <v>3</v>
      </c>
      <c r="J99" s="32" t="s">
        <v>17</v>
      </c>
      <c r="K99" s="45"/>
    </row>
    <row r="100" spans="1:11" s="5" customFormat="1" ht="27" customHeight="1" x14ac:dyDescent="0.15">
      <c r="A100" s="25">
        <v>96</v>
      </c>
      <c r="B100" s="38" t="s">
        <v>291</v>
      </c>
      <c r="C100" s="39" t="s">
        <v>492</v>
      </c>
      <c r="D100" s="28"/>
      <c r="E100" s="29">
        <v>42730</v>
      </c>
      <c r="F100" s="32" t="s">
        <v>292</v>
      </c>
      <c r="G100" s="32">
        <v>204.011</v>
      </c>
      <c r="H100" s="28" t="s">
        <v>178</v>
      </c>
      <c r="I100" s="28">
        <v>3</v>
      </c>
      <c r="J100" s="32" t="s">
        <v>17</v>
      </c>
      <c r="K100" s="44"/>
    </row>
    <row r="101" spans="1:11" s="5" customFormat="1" ht="27" customHeight="1" x14ac:dyDescent="0.15">
      <c r="A101" s="25">
        <v>97</v>
      </c>
      <c r="B101" s="38" t="s">
        <v>293</v>
      </c>
      <c r="C101" s="39" t="s">
        <v>493</v>
      </c>
      <c r="D101" s="28"/>
      <c r="E101" s="29">
        <v>42730</v>
      </c>
      <c r="F101" s="32" t="s">
        <v>294</v>
      </c>
      <c r="G101" s="32">
        <v>209.941</v>
      </c>
      <c r="H101" s="28" t="s">
        <v>178</v>
      </c>
      <c r="I101" s="28">
        <v>3</v>
      </c>
      <c r="J101" s="32" t="s">
        <v>17</v>
      </c>
      <c r="K101" s="45"/>
    </row>
    <row r="102" spans="1:11" s="5" customFormat="1" ht="27" customHeight="1" x14ac:dyDescent="0.15">
      <c r="A102" s="25">
        <v>98</v>
      </c>
      <c r="B102" s="38" t="s">
        <v>295</v>
      </c>
      <c r="C102" s="39" t="s">
        <v>494</v>
      </c>
      <c r="D102" s="28"/>
      <c r="E102" s="29">
        <v>42753</v>
      </c>
      <c r="F102" s="32" t="s">
        <v>296</v>
      </c>
      <c r="G102" s="32">
        <v>33.840000000000003</v>
      </c>
      <c r="H102" s="28" t="s">
        <v>226</v>
      </c>
      <c r="I102" s="28">
        <v>1</v>
      </c>
      <c r="J102" s="32" t="s">
        <v>17</v>
      </c>
      <c r="K102" s="44"/>
    </row>
    <row r="103" spans="1:11" s="5" customFormat="1" ht="27" customHeight="1" x14ac:dyDescent="0.15">
      <c r="A103" s="25">
        <v>99</v>
      </c>
      <c r="B103" s="38" t="s">
        <v>297</v>
      </c>
      <c r="C103" s="39" t="s">
        <v>495</v>
      </c>
      <c r="D103" s="28"/>
      <c r="E103" s="29">
        <v>42758</v>
      </c>
      <c r="F103" s="32" t="s">
        <v>298</v>
      </c>
      <c r="G103" s="32">
        <v>23.4</v>
      </c>
      <c r="H103" s="28">
        <v>2</v>
      </c>
      <c r="I103" s="28">
        <v>2</v>
      </c>
      <c r="J103" s="32" t="s">
        <v>17</v>
      </c>
      <c r="K103" s="44"/>
    </row>
    <row r="104" spans="1:11" s="5" customFormat="1" ht="27" customHeight="1" x14ac:dyDescent="0.15">
      <c r="A104" s="25">
        <v>100</v>
      </c>
      <c r="B104" s="38" t="s">
        <v>299</v>
      </c>
      <c r="C104" s="39" t="s">
        <v>496</v>
      </c>
      <c r="D104" s="28"/>
      <c r="E104" s="29">
        <v>42758</v>
      </c>
      <c r="F104" s="32" t="s">
        <v>300</v>
      </c>
      <c r="G104" s="32">
        <v>15.6</v>
      </c>
      <c r="H104" s="28">
        <v>1</v>
      </c>
      <c r="I104" s="28">
        <v>1</v>
      </c>
      <c r="J104" s="32" t="s">
        <v>17</v>
      </c>
      <c r="K104" s="44"/>
    </row>
    <row r="105" spans="1:11" s="5" customFormat="1" ht="27" customHeight="1" x14ac:dyDescent="0.15">
      <c r="A105" s="25">
        <v>101</v>
      </c>
      <c r="B105" s="38" t="s">
        <v>301</v>
      </c>
      <c r="C105" s="39" t="s">
        <v>497</v>
      </c>
      <c r="D105" s="28"/>
      <c r="E105" s="29">
        <v>42772</v>
      </c>
      <c r="F105" s="32" t="s">
        <v>302</v>
      </c>
      <c r="G105" s="32">
        <v>82.7</v>
      </c>
      <c r="H105" s="28" t="s">
        <v>107</v>
      </c>
      <c r="I105" s="28">
        <v>1</v>
      </c>
      <c r="J105" s="32" t="s">
        <v>17</v>
      </c>
      <c r="K105" s="44"/>
    </row>
    <row r="106" spans="1:11" s="5" customFormat="1" ht="27" customHeight="1" x14ac:dyDescent="0.15">
      <c r="A106" s="25">
        <v>102</v>
      </c>
      <c r="B106" s="38" t="s">
        <v>303</v>
      </c>
      <c r="C106" s="39" t="s">
        <v>498</v>
      </c>
      <c r="D106" s="28"/>
      <c r="E106" s="29">
        <v>42773</v>
      </c>
      <c r="F106" s="32" t="s">
        <v>304</v>
      </c>
      <c r="G106" s="32">
        <v>198</v>
      </c>
      <c r="H106" s="28" t="s">
        <v>305</v>
      </c>
      <c r="I106" s="28">
        <v>4</v>
      </c>
      <c r="J106" s="32" t="s">
        <v>17</v>
      </c>
      <c r="K106" s="44"/>
    </row>
    <row r="107" spans="1:11" s="5" customFormat="1" ht="27" customHeight="1" x14ac:dyDescent="0.15">
      <c r="A107" s="25">
        <v>103</v>
      </c>
      <c r="B107" s="38" t="s">
        <v>306</v>
      </c>
      <c r="C107" s="39" t="s">
        <v>499</v>
      </c>
      <c r="D107" s="28"/>
      <c r="E107" s="29">
        <v>42808</v>
      </c>
      <c r="F107" s="32" t="s">
        <v>307</v>
      </c>
      <c r="G107" s="32">
        <v>219.6</v>
      </c>
      <c r="H107" s="28" t="s">
        <v>308</v>
      </c>
      <c r="I107" s="28">
        <v>5</v>
      </c>
      <c r="J107" s="32" t="s">
        <v>17</v>
      </c>
      <c r="K107" s="44"/>
    </row>
    <row r="108" spans="1:11" s="5" customFormat="1" ht="27" customHeight="1" x14ac:dyDescent="0.15">
      <c r="A108" s="25">
        <v>104</v>
      </c>
      <c r="B108" s="38" t="s">
        <v>309</v>
      </c>
      <c r="C108" s="39" t="s">
        <v>500</v>
      </c>
      <c r="D108" s="28"/>
      <c r="E108" s="29">
        <v>42814</v>
      </c>
      <c r="F108" s="32" t="s">
        <v>310</v>
      </c>
      <c r="G108" s="32">
        <v>98.89</v>
      </c>
      <c r="H108" s="28">
        <v>1</v>
      </c>
      <c r="I108" s="28">
        <v>1</v>
      </c>
      <c r="J108" s="32" t="s">
        <v>17</v>
      </c>
      <c r="K108" s="44"/>
    </row>
    <row r="109" spans="1:11" s="5" customFormat="1" ht="27" customHeight="1" x14ac:dyDescent="0.15">
      <c r="A109" s="25">
        <v>105</v>
      </c>
      <c r="B109" s="38" t="s">
        <v>311</v>
      </c>
      <c r="C109" s="39" t="s">
        <v>501</v>
      </c>
      <c r="D109" s="28"/>
      <c r="E109" s="29">
        <v>42859</v>
      </c>
      <c r="F109" s="32" t="s">
        <v>312</v>
      </c>
      <c r="G109" s="32">
        <v>115.6</v>
      </c>
      <c r="H109" s="28" t="s">
        <v>313</v>
      </c>
      <c r="I109" s="28">
        <v>1</v>
      </c>
      <c r="J109" s="32" t="s">
        <v>17</v>
      </c>
      <c r="K109" s="44"/>
    </row>
    <row r="110" spans="1:11" s="5" customFormat="1" ht="27" customHeight="1" x14ac:dyDescent="0.15">
      <c r="A110" s="25">
        <v>106</v>
      </c>
      <c r="B110" s="38" t="s">
        <v>315</v>
      </c>
      <c r="C110" s="39" t="s">
        <v>502</v>
      </c>
      <c r="D110" s="28"/>
      <c r="E110" s="32" t="s">
        <v>314</v>
      </c>
      <c r="F110" s="32" t="s">
        <v>316</v>
      </c>
      <c r="G110" s="32">
        <v>34</v>
      </c>
      <c r="H110" s="28" t="s">
        <v>317</v>
      </c>
      <c r="I110" s="28">
        <v>1</v>
      </c>
      <c r="J110" s="32" t="s">
        <v>17</v>
      </c>
      <c r="K110" s="44"/>
    </row>
    <row r="111" spans="1:11" s="5" customFormat="1" ht="27" customHeight="1" x14ac:dyDescent="0.15">
      <c r="A111" s="25">
        <v>107</v>
      </c>
      <c r="B111" s="38" t="s">
        <v>319</v>
      </c>
      <c r="C111" s="39" t="s">
        <v>503</v>
      </c>
      <c r="D111" s="28"/>
      <c r="E111" s="32" t="s">
        <v>318</v>
      </c>
      <c r="F111" s="32" t="s">
        <v>320</v>
      </c>
      <c r="G111" s="32">
        <v>209</v>
      </c>
      <c r="H111" s="51" t="s">
        <v>530</v>
      </c>
      <c r="I111" s="28">
        <v>4</v>
      </c>
      <c r="J111" s="32" t="s">
        <v>17</v>
      </c>
      <c r="K111" s="44"/>
    </row>
    <row r="112" spans="1:11" s="5" customFormat="1" ht="27" customHeight="1" x14ac:dyDescent="0.15">
      <c r="A112" s="25">
        <v>108</v>
      </c>
      <c r="B112" s="52" t="s">
        <v>322</v>
      </c>
      <c r="C112" s="39" t="s">
        <v>504</v>
      </c>
      <c r="D112" s="28"/>
      <c r="E112" s="32" t="s">
        <v>321</v>
      </c>
      <c r="F112" s="32" t="s">
        <v>323</v>
      </c>
      <c r="G112" s="32">
        <v>165</v>
      </c>
      <c r="H112" s="28">
        <v>4</v>
      </c>
      <c r="I112" s="28">
        <v>4</v>
      </c>
      <c r="J112" s="32" t="s">
        <v>17</v>
      </c>
      <c r="K112" s="44"/>
    </row>
    <row r="113" spans="1:11" s="5" customFormat="1" ht="27" customHeight="1" x14ac:dyDescent="0.15">
      <c r="A113" s="25">
        <v>109</v>
      </c>
      <c r="B113" s="52" t="s">
        <v>325</v>
      </c>
      <c r="C113" s="52" t="s">
        <v>505</v>
      </c>
      <c r="D113" s="28"/>
      <c r="E113" s="32" t="s">
        <v>324</v>
      </c>
      <c r="F113" s="32" t="s">
        <v>326</v>
      </c>
      <c r="G113" s="32">
        <v>113.52</v>
      </c>
      <c r="H113" s="28">
        <v>3</v>
      </c>
      <c r="I113" s="28">
        <v>3</v>
      </c>
      <c r="J113" s="32" t="s">
        <v>17</v>
      </c>
      <c r="K113" s="44"/>
    </row>
    <row r="114" spans="1:11" s="5" customFormat="1" ht="27" customHeight="1" x14ac:dyDescent="0.15">
      <c r="A114" s="25">
        <v>110</v>
      </c>
      <c r="B114" s="52" t="s">
        <v>328</v>
      </c>
      <c r="C114" s="52" t="s">
        <v>506</v>
      </c>
      <c r="D114" s="28"/>
      <c r="E114" s="32" t="s">
        <v>327</v>
      </c>
      <c r="F114" s="32" t="s">
        <v>329</v>
      </c>
      <c r="G114" s="32">
        <v>92.25</v>
      </c>
      <c r="H114" s="28">
        <v>1</v>
      </c>
      <c r="I114" s="28">
        <v>1</v>
      </c>
      <c r="J114" s="32" t="s">
        <v>17</v>
      </c>
      <c r="K114" s="44"/>
    </row>
    <row r="115" spans="1:11" s="5" customFormat="1" ht="27" customHeight="1" x14ac:dyDescent="0.15">
      <c r="A115" s="25">
        <v>111</v>
      </c>
      <c r="B115" s="52" t="s">
        <v>331</v>
      </c>
      <c r="C115" s="52" t="s">
        <v>507</v>
      </c>
      <c r="D115" s="28"/>
      <c r="E115" s="32" t="s">
        <v>330</v>
      </c>
      <c r="F115" s="32" t="s">
        <v>332</v>
      </c>
      <c r="G115" s="32">
        <v>96</v>
      </c>
      <c r="H115" s="28">
        <v>2</v>
      </c>
      <c r="I115" s="28">
        <v>2</v>
      </c>
      <c r="J115" s="32" t="s">
        <v>17</v>
      </c>
      <c r="K115" s="44"/>
    </row>
    <row r="116" spans="1:11" s="5" customFormat="1" ht="27" customHeight="1" x14ac:dyDescent="0.15">
      <c r="A116" s="25">
        <v>112</v>
      </c>
      <c r="B116" s="53" t="s">
        <v>334</v>
      </c>
      <c r="C116" s="53" t="s">
        <v>508</v>
      </c>
      <c r="D116" s="54"/>
      <c r="E116" s="36" t="s">
        <v>333</v>
      </c>
      <c r="F116" s="36" t="s">
        <v>335</v>
      </c>
      <c r="G116" s="36">
        <v>226.48</v>
      </c>
      <c r="H116" s="54" t="s">
        <v>178</v>
      </c>
      <c r="I116" s="54">
        <v>3</v>
      </c>
      <c r="J116" s="36" t="s">
        <v>336</v>
      </c>
      <c r="K116" s="55"/>
    </row>
    <row r="117" spans="1:11" s="5" customFormat="1" ht="27" customHeight="1" x14ac:dyDescent="0.15">
      <c r="A117" s="25">
        <v>113</v>
      </c>
      <c r="B117" s="53" t="s">
        <v>338</v>
      </c>
      <c r="C117" s="53" t="s">
        <v>509</v>
      </c>
      <c r="D117" s="54"/>
      <c r="E117" s="36" t="s">
        <v>337</v>
      </c>
      <c r="F117" s="36" t="s">
        <v>339</v>
      </c>
      <c r="G117" s="36">
        <v>185.01</v>
      </c>
      <c r="H117" s="54" t="s">
        <v>340</v>
      </c>
      <c r="I117" s="54">
        <v>5</v>
      </c>
      <c r="J117" s="36" t="s">
        <v>336</v>
      </c>
      <c r="K117" s="55"/>
    </row>
    <row r="118" spans="1:11" s="5" customFormat="1" ht="27" customHeight="1" x14ac:dyDescent="0.15">
      <c r="A118" s="25">
        <v>114</v>
      </c>
      <c r="B118" s="53" t="s">
        <v>341</v>
      </c>
      <c r="C118" s="53" t="s">
        <v>510</v>
      </c>
      <c r="D118" s="54"/>
      <c r="E118" s="36" t="s">
        <v>337</v>
      </c>
      <c r="F118" s="36" t="s">
        <v>342</v>
      </c>
      <c r="G118" s="36">
        <v>206.26</v>
      </c>
      <c r="H118" s="54" t="s">
        <v>343</v>
      </c>
      <c r="I118" s="54">
        <v>6</v>
      </c>
      <c r="J118" s="36" t="s">
        <v>336</v>
      </c>
      <c r="K118" s="55"/>
    </row>
    <row r="119" spans="1:11" s="5" customFormat="1" ht="27" customHeight="1" x14ac:dyDescent="0.15">
      <c r="A119" s="25">
        <v>115</v>
      </c>
      <c r="B119" s="53" t="s">
        <v>344</v>
      </c>
      <c r="C119" s="53" t="s">
        <v>511</v>
      </c>
      <c r="D119" s="54"/>
      <c r="E119" s="36" t="s">
        <v>337</v>
      </c>
      <c r="F119" s="36" t="s">
        <v>345</v>
      </c>
      <c r="G119" s="36">
        <v>152.47999999999999</v>
      </c>
      <c r="H119" s="54" t="s">
        <v>169</v>
      </c>
      <c r="I119" s="54">
        <v>2</v>
      </c>
      <c r="J119" s="36" t="s">
        <v>336</v>
      </c>
      <c r="K119" s="55"/>
    </row>
    <row r="120" spans="1:11" s="5" customFormat="1" ht="27" customHeight="1" x14ac:dyDescent="0.15">
      <c r="A120" s="25">
        <v>116</v>
      </c>
      <c r="B120" s="53" t="s">
        <v>346</v>
      </c>
      <c r="C120" s="53" t="s">
        <v>512</v>
      </c>
      <c r="D120" s="54"/>
      <c r="E120" s="36" t="s">
        <v>337</v>
      </c>
      <c r="F120" s="36" t="s">
        <v>347</v>
      </c>
      <c r="G120" s="36">
        <v>228.6</v>
      </c>
      <c r="H120" s="54" t="s">
        <v>348</v>
      </c>
      <c r="I120" s="54">
        <v>4</v>
      </c>
      <c r="J120" s="36" t="s">
        <v>336</v>
      </c>
      <c r="K120" s="55"/>
    </row>
    <row r="121" spans="1:11" s="5" customFormat="1" ht="27" customHeight="1" x14ac:dyDescent="0.15">
      <c r="A121" s="25">
        <v>117</v>
      </c>
      <c r="B121" s="53" t="s">
        <v>350</v>
      </c>
      <c r="C121" s="53" t="s">
        <v>513</v>
      </c>
      <c r="D121" s="54"/>
      <c r="E121" s="36" t="s">
        <v>349</v>
      </c>
      <c r="F121" s="36" t="s">
        <v>351</v>
      </c>
      <c r="G121" s="30">
        <v>165</v>
      </c>
      <c r="H121" s="31" t="s">
        <v>226</v>
      </c>
      <c r="I121" s="31">
        <v>1</v>
      </c>
      <c r="J121" s="36" t="s">
        <v>336</v>
      </c>
      <c r="K121" s="55"/>
    </row>
    <row r="122" spans="1:11" s="5" customFormat="1" ht="27" customHeight="1" x14ac:dyDescent="0.15">
      <c r="A122" s="25">
        <v>118</v>
      </c>
      <c r="B122" s="53" t="s">
        <v>353</v>
      </c>
      <c r="C122" s="53" t="s">
        <v>514</v>
      </c>
      <c r="D122" s="54"/>
      <c r="E122" s="36" t="s">
        <v>352</v>
      </c>
      <c r="F122" s="36" t="s">
        <v>354</v>
      </c>
      <c r="G122" s="36">
        <v>227.07</v>
      </c>
      <c r="H122" s="54" t="s">
        <v>355</v>
      </c>
      <c r="I122" s="54">
        <v>4</v>
      </c>
      <c r="J122" s="36" t="s">
        <v>336</v>
      </c>
      <c r="K122" s="55"/>
    </row>
    <row r="123" spans="1:11" s="5" customFormat="1" ht="27" customHeight="1" x14ac:dyDescent="0.15">
      <c r="A123" s="25">
        <v>119</v>
      </c>
      <c r="B123" s="53" t="s">
        <v>357</v>
      </c>
      <c r="C123" s="53" t="s">
        <v>515</v>
      </c>
      <c r="D123" s="54"/>
      <c r="E123" s="36" t="s">
        <v>356</v>
      </c>
      <c r="F123" s="36" t="s">
        <v>358</v>
      </c>
      <c r="G123" s="36">
        <v>217.74</v>
      </c>
      <c r="H123" s="54" t="s">
        <v>359</v>
      </c>
      <c r="I123" s="54">
        <v>3</v>
      </c>
      <c r="J123" s="36" t="s">
        <v>336</v>
      </c>
      <c r="K123" s="56"/>
    </row>
    <row r="124" spans="1:11" s="5" customFormat="1" ht="27" customHeight="1" x14ac:dyDescent="0.15">
      <c r="A124" s="25">
        <v>120</v>
      </c>
      <c r="B124" s="53" t="s">
        <v>361</v>
      </c>
      <c r="C124" s="53" t="s">
        <v>516</v>
      </c>
      <c r="D124" s="54"/>
      <c r="E124" s="36" t="s">
        <v>360</v>
      </c>
      <c r="F124" s="36" t="s">
        <v>362</v>
      </c>
      <c r="G124" s="36">
        <v>130.32</v>
      </c>
      <c r="H124" s="54" t="s">
        <v>178</v>
      </c>
      <c r="I124" s="54">
        <v>3</v>
      </c>
      <c r="J124" s="36" t="s">
        <v>336</v>
      </c>
      <c r="K124" s="55"/>
    </row>
    <row r="125" spans="1:11" s="5" customFormat="1" ht="27" customHeight="1" x14ac:dyDescent="0.15">
      <c r="A125" s="25">
        <v>121</v>
      </c>
      <c r="B125" s="53" t="s">
        <v>364</v>
      </c>
      <c r="C125" s="53" t="s">
        <v>517</v>
      </c>
      <c r="D125" s="54"/>
      <c r="E125" s="36" t="s">
        <v>363</v>
      </c>
      <c r="F125" s="36" t="s">
        <v>365</v>
      </c>
      <c r="G125" s="36">
        <v>218.19</v>
      </c>
      <c r="H125" s="54" t="s">
        <v>366</v>
      </c>
      <c r="I125" s="54">
        <v>4</v>
      </c>
      <c r="J125" s="36" t="s">
        <v>336</v>
      </c>
      <c r="K125" s="55"/>
    </row>
    <row r="126" spans="1:11" s="5" customFormat="1" ht="27" customHeight="1" x14ac:dyDescent="0.15">
      <c r="A126" s="25">
        <v>122</v>
      </c>
      <c r="B126" s="53" t="s">
        <v>368</v>
      </c>
      <c r="C126" s="53" t="s">
        <v>518</v>
      </c>
      <c r="D126" s="54"/>
      <c r="E126" s="36" t="s">
        <v>367</v>
      </c>
      <c r="F126" s="36" t="s">
        <v>369</v>
      </c>
      <c r="G126" s="36">
        <v>135.65</v>
      </c>
      <c r="H126" s="54" t="s">
        <v>370</v>
      </c>
      <c r="I126" s="54">
        <v>4</v>
      </c>
      <c r="J126" s="36" t="s">
        <v>336</v>
      </c>
      <c r="K126" s="55"/>
    </row>
    <row r="127" spans="1:11" s="5" customFormat="1" ht="27" customHeight="1" x14ac:dyDescent="0.15">
      <c r="A127" s="25">
        <v>123</v>
      </c>
      <c r="B127" s="54" t="s">
        <v>372</v>
      </c>
      <c r="C127" s="53" t="s">
        <v>519</v>
      </c>
      <c r="D127" s="54"/>
      <c r="E127" s="54" t="s">
        <v>371</v>
      </c>
      <c r="F127" s="54" t="s">
        <v>373</v>
      </c>
      <c r="G127" s="54">
        <v>150.66</v>
      </c>
      <c r="H127" s="54" t="s">
        <v>370</v>
      </c>
      <c r="I127" s="54">
        <v>4</v>
      </c>
      <c r="J127" s="54" t="s">
        <v>374</v>
      </c>
      <c r="K127" s="54"/>
    </row>
    <row r="128" spans="1:11" s="5" customFormat="1" ht="27" customHeight="1" x14ac:dyDescent="0.15">
      <c r="A128" s="25">
        <v>124</v>
      </c>
      <c r="B128" s="54" t="s">
        <v>375</v>
      </c>
      <c r="C128" s="53" t="s">
        <v>520</v>
      </c>
      <c r="D128" s="54"/>
      <c r="E128" s="54" t="s">
        <v>371</v>
      </c>
      <c r="F128" s="54" t="s">
        <v>376</v>
      </c>
      <c r="G128" s="54">
        <v>149.97999999999999</v>
      </c>
      <c r="H128" s="54" t="s">
        <v>169</v>
      </c>
      <c r="I128" s="54">
        <v>2</v>
      </c>
      <c r="J128" s="54" t="s">
        <v>336</v>
      </c>
      <c r="K128" s="54"/>
    </row>
    <row r="129" spans="1:11" s="5" customFormat="1" ht="27" customHeight="1" x14ac:dyDescent="0.15">
      <c r="A129" s="25">
        <v>125</v>
      </c>
      <c r="B129" s="54" t="s">
        <v>378</v>
      </c>
      <c r="C129" s="53" t="s">
        <v>521</v>
      </c>
      <c r="D129" s="54"/>
      <c r="E129" s="54" t="s">
        <v>377</v>
      </c>
      <c r="F129" s="54" t="s">
        <v>379</v>
      </c>
      <c r="G129" s="54">
        <v>173.18</v>
      </c>
      <c r="H129" s="54" t="s">
        <v>217</v>
      </c>
      <c r="I129" s="54">
        <v>1</v>
      </c>
      <c r="J129" s="54" t="s">
        <v>336</v>
      </c>
      <c r="K129" s="54"/>
    </row>
    <row r="130" spans="1:11" s="5" customFormat="1" ht="27" customHeight="1" x14ac:dyDescent="0.15">
      <c r="A130" s="25">
        <v>126</v>
      </c>
      <c r="B130" s="54" t="s">
        <v>381</v>
      </c>
      <c r="C130" s="53" t="s">
        <v>522</v>
      </c>
      <c r="D130" s="54"/>
      <c r="E130" s="54" t="s">
        <v>380</v>
      </c>
      <c r="F130" s="54" t="s">
        <v>382</v>
      </c>
      <c r="G130" s="54">
        <v>130.04</v>
      </c>
      <c r="H130" s="54" t="s">
        <v>226</v>
      </c>
      <c r="I130" s="54">
        <v>1</v>
      </c>
      <c r="J130" s="54" t="s">
        <v>336</v>
      </c>
      <c r="K130" s="57"/>
    </row>
    <row r="131" spans="1:11" s="5" customFormat="1" ht="27" customHeight="1" x14ac:dyDescent="0.15">
      <c r="A131" s="25">
        <v>127</v>
      </c>
      <c r="B131" s="38" t="s">
        <v>384</v>
      </c>
      <c r="C131" s="39" t="s">
        <v>523</v>
      </c>
      <c r="D131" s="58"/>
      <c r="E131" s="54" t="s">
        <v>383</v>
      </c>
      <c r="F131" s="32" t="s">
        <v>385</v>
      </c>
      <c r="G131" s="40">
        <v>77.64</v>
      </c>
      <c r="H131" s="31" t="s">
        <v>386</v>
      </c>
      <c r="I131" s="31">
        <v>1</v>
      </c>
      <c r="J131" s="32" t="s">
        <v>17</v>
      </c>
      <c r="K131" s="28"/>
    </row>
    <row r="132" spans="1:11" s="5" customFormat="1" ht="27" customHeight="1" x14ac:dyDescent="0.15">
      <c r="A132" s="25">
        <v>128</v>
      </c>
      <c r="B132" s="54" t="s">
        <v>388</v>
      </c>
      <c r="C132" s="53" t="s">
        <v>524</v>
      </c>
      <c r="D132" s="54"/>
      <c r="E132" s="54" t="s">
        <v>387</v>
      </c>
      <c r="F132" s="54" t="s">
        <v>389</v>
      </c>
      <c r="G132" s="54">
        <v>117.38</v>
      </c>
      <c r="H132" s="54" t="s">
        <v>178</v>
      </c>
      <c r="I132" s="54">
        <v>3</v>
      </c>
      <c r="J132" s="54" t="s">
        <v>336</v>
      </c>
      <c r="K132" s="54"/>
    </row>
    <row r="133" spans="1:11" s="5" customFormat="1" ht="27" customHeight="1" x14ac:dyDescent="0.15">
      <c r="A133" s="25">
        <v>129</v>
      </c>
      <c r="B133" s="54" t="s">
        <v>391</v>
      </c>
      <c r="C133" s="53" t="s">
        <v>525</v>
      </c>
      <c r="D133" s="54"/>
      <c r="E133" s="54" t="s">
        <v>390</v>
      </c>
      <c r="F133" s="54" t="s">
        <v>392</v>
      </c>
      <c r="G133" s="54">
        <v>97.9</v>
      </c>
      <c r="H133" s="54" t="s">
        <v>393</v>
      </c>
      <c r="I133" s="54">
        <v>3</v>
      </c>
      <c r="J133" s="54" t="s">
        <v>336</v>
      </c>
      <c r="K133" s="54"/>
    </row>
    <row r="134" spans="1:11" s="5" customFormat="1" ht="27" customHeight="1" x14ac:dyDescent="0.15">
      <c r="A134" s="25">
        <v>130</v>
      </c>
      <c r="B134" s="54" t="s">
        <v>395</v>
      </c>
      <c r="C134" s="53" t="s">
        <v>526</v>
      </c>
      <c r="D134" s="54"/>
      <c r="E134" s="54" t="s">
        <v>394</v>
      </c>
      <c r="F134" s="54" t="s">
        <v>396</v>
      </c>
      <c r="G134" s="54">
        <v>100.51</v>
      </c>
      <c r="H134" s="54" t="s">
        <v>226</v>
      </c>
      <c r="I134" s="54">
        <v>1</v>
      </c>
      <c r="J134" s="54" t="s">
        <v>336</v>
      </c>
      <c r="K134" s="54"/>
    </row>
    <row r="135" spans="1:11" ht="14.25" thickBot="1" x14ac:dyDescent="0.2">
      <c r="A135" s="9"/>
      <c r="B135" s="10"/>
      <c r="C135" s="10"/>
      <c r="D135" s="11"/>
      <c r="E135" s="10"/>
      <c r="F135" s="10"/>
      <c r="G135" s="10"/>
      <c r="H135" s="10"/>
      <c r="I135" s="12"/>
      <c r="J135" s="10"/>
      <c r="K135" s="13"/>
    </row>
  </sheetData>
  <autoFilter ref="A3:K134"/>
  <mergeCells count="8">
    <mergeCell ref="A1:K1"/>
    <mergeCell ref="E2:E3"/>
    <mergeCell ref="F2:F3"/>
    <mergeCell ref="A2:A3"/>
    <mergeCell ref="B2:B3"/>
    <mergeCell ref="C2:C3"/>
    <mergeCell ref="K2:K3"/>
    <mergeCell ref="G2:J2"/>
  </mergeCells>
  <phoneticPr fontId="3" type="noConversion"/>
  <pageMargins left="0.47244094488188981" right="0.47244094488188981" top="0.48" bottom="0.43" header="0.31496062992125984" footer="0.1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총괄(민박사업자) (2)</vt:lpstr>
      <vt:lpstr>Sheet1</vt:lpstr>
      <vt:lpstr>Sheet2</vt:lpstr>
      <vt:lpstr>Sheet3</vt:lpstr>
      <vt:lpstr>'총괄(민박사업자) (2)'!Print_Area</vt:lpstr>
      <vt:lpstr>'총괄(민박사업자) (2)'!Print_Titles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2018-08-28T08:28:17Z</dcterms:created>
  <dcterms:modified xsi:type="dcterms:W3CDTF">2018-09-06T06:09:16Z</dcterms:modified>
</cp:coreProperties>
</file>