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13_ncr:1_{E0DF4A98-4F8A-4091-A28C-1278558F71E1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행사소식'!$A$3:$E$23</definedName>
    <definedName name="_xlnm.Print_Area" localSheetId="0">'주간 행사소식'!$A$1:$E$23</definedName>
    <definedName name="_xlnm.Print_Titles" localSheetId="0">'주간 행사소식'!$A:$E,'주간 행사소식'!$1:$3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2" l="1"/>
  <c r="E13" i="2" l="1"/>
  <c r="E22" i="2" l="1"/>
  <c r="E15" i="2"/>
  <c r="E14" i="2"/>
  <c r="E12" i="2"/>
  <c r="E11" i="2"/>
  <c r="E10" i="2"/>
  <c r="E9" i="2"/>
  <c r="E5" i="2"/>
  <c r="E6" i="2"/>
  <c r="E7" i="2"/>
  <c r="E17" i="2" l="1"/>
  <c r="E18" i="2"/>
  <c r="E19" i="2"/>
  <c r="E16" i="2"/>
  <c r="E4" i="2" l="1"/>
  <c r="E23" i="2" l="1"/>
</calcChain>
</file>

<file path=xl/sharedStrings.xml><?xml version="1.0" encoding="utf-8"?>
<sst xmlns="http://schemas.openxmlformats.org/spreadsheetml/2006/main" count="48" uniqueCount="47">
  <si>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</si>
  <si>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</si>
  <si>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</si>
  <si>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</si>
  <si>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</si>
  <si>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t>웅진동 행정복지센터 회의실</t>
    <phoneticPr fontId="18" type="noConversion"/>
  </si>
  <si>
    <t>유구읍 행정복지센터 회의실</t>
    <phoneticPr fontId="18" type="noConversion"/>
  </si>
  <si>
    <t>신풍면 행정복지센터 회의실</t>
    <phoneticPr fontId="18" type="noConversion"/>
  </si>
  <si>
    <t>신관동 행정복지센터 회의실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</si>
  <si>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(9. 21. ~ 9. 27.)</t>
    </r>
    <phoneticPr fontId="18" type="noConversion"/>
  </si>
  <si>
    <t>9. 21.(월)</t>
    <phoneticPr fontId="18" type="noConversion"/>
  </si>
  <si>
    <t>9. 22.(화)</t>
    <phoneticPr fontId="18" type="noConversion"/>
  </si>
  <si>
    <t>9. 24.(목)</t>
    <phoneticPr fontId="18" type="noConversion"/>
  </si>
  <si>
    <t>9. 25.(금)</t>
    <phoneticPr fontId="18" type="noConversion"/>
  </si>
  <si>
    <t>9. 26.(토)</t>
    <phoneticPr fontId="18" type="noConversion"/>
  </si>
  <si>
    <t>9. 27.(일)</t>
    <phoneticPr fontId="18" type="noConversion"/>
  </si>
  <si>
    <t>9. 23.(수)</t>
    <phoneticPr fontId="18" type="noConversion"/>
  </si>
  <si>
    <t>금학동 새마을회 3분기 숨은자원찾기 행사</t>
    <phoneticPr fontId="18" type="noConversion"/>
  </si>
  <si>
    <t>주미동 노인회관</t>
    <phoneticPr fontId="18" type="noConversion"/>
  </si>
  <si>
    <t>유구읍 지역사회보장협의체 회의</t>
    <phoneticPr fontId="18" type="noConversion"/>
  </si>
  <si>
    <t>금학동 지역사회보장협의체 밑반찬 나눔 행사</t>
    <phoneticPr fontId="18" type="noConversion"/>
  </si>
  <si>
    <t>동현원룸 마당(무안길 15)</t>
    <phoneticPr fontId="18" type="noConversion"/>
  </si>
  <si>
    <t>우성면 주민참여예산 지역위원회 회의</t>
    <phoneticPr fontId="18" type="noConversion"/>
  </si>
  <si>
    <t>우성면 행정복지센터 대회의실</t>
    <phoneticPr fontId="18" type="noConversion"/>
  </si>
  <si>
    <t xml:space="preserve">웅진동 주민참여예산 지역위원회 회의 </t>
    <phoneticPr fontId="18" type="noConversion"/>
  </si>
  <si>
    <t>신풍면 주민참여예산 지역위원회 회의</t>
    <phoneticPr fontId="18" type="noConversion"/>
  </si>
  <si>
    <t>유구읍 주민참여예산 지역위원회 회의</t>
    <phoneticPr fontId="18" type="noConversion"/>
  </si>
  <si>
    <t>사곡면 주민참여예산 지역위원회 회의</t>
    <phoneticPr fontId="18" type="noConversion"/>
  </si>
  <si>
    <t>사곡면 행정복지센터 회의실</t>
    <phoneticPr fontId="18" type="noConversion"/>
  </si>
  <si>
    <t>중학동 국토대청결 운동</t>
    <phoneticPr fontId="18" type="noConversion"/>
  </si>
  <si>
    <t>집결지 : 산성시장 문화공원</t>
    <phoneticPr fontId="18" type="noConversion"/>
  </si>
  <si>
    <t>계룡면 주민참여예산 지역위원회 회의</t>
    <phoneticPr fontId="18" type="noConversion"/>
  </si>
  <si>
    <t>반포면 주민참여에산 지역위원회 회의</t>
    <phoneticPr fontId="18" type="noConversion"/>
  </si>
  <si>
    <t>계룡면 행정복지센터 대회의실</t>
    <phoneticPr fontId="18" type="noConversion"/>
  </si>
  <si>
    <t>반포면 행정복지센터 주민자치회의실</t>
    <phoneticPr fontId="18" type="noConversion"/>
  </si>
  <si>
    <t>신관동 공주시 청년회 월례회의</t>
    <phoneticPr fontId="18" type="noConversion"/>
  </si>
  <si>
    <t>반포면 2026년 3분기 지역사회보장협의체 정기회의</t>
    <phoneticPr fontId="18" type="noConversion"/>
  </si>
  <si>
    <t>반포면 행정복지센터 대회의실</t>
    <phoneticPr fontId="18" type="noConversion"/>
  </si>
  <si>
    <t>탄천면 다문화가족 행복모임</t>
    <phoneticPr fontId="18" type="noConversion"/>
  </si>
  <si>
    <t>탄천면 행정복지센터 회의실</t>
    <phoneticPr fontId="18" type="noConversion"/>
  </si>
  <si>
    <t>탄천면_금빛탄천 옛 통산장 프리마켓</t>
    <phoneticPr fontId="18" type="noConversion"/>
  </si>
  <si>
    <t>금빛탄천 행복발전소</t>
    <phoneticPr fontId="18" type="noConversion"/>
  </si>
  <si>
    <t>월송동_깨끗한 월송동 만들기 대청소</t>
    <phoneticPr fontId="18" type="noConversion"/>
  </si>
  <si>
    <t>집결지 : 월송동 공영주차장</t>
    <phoneticPr fontId="18" type="noConversion"/>
  </si>
  <si>
    <t>월송동 주민참여예산 지역위원회 회의</t>
    <phoneticPr fontId="18" type="noConversion"/>
  </si>
  <si>
    <t>월송동 행정복지센터 열린토론실</t>
    <phoneticPr fontId="18" type="noConversion"/>
  </si>
  <si>
    <t>추석연휴(~9.27.)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</si>
</sst>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20" fontId="21" fillId="0" borderId="19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showGridLines="0" tabSelected="1" zoomScale="70" zoomScaleNormal="70" zoomScaleSheetLayoutView="70" workbookViewId="0">
      <selection sqref="A1:E1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6" t="s">
        <v>9</v>
      </c>
      <c r="B1" s="27"/>
      <c r="C1" s="27"/>
      <c r="D1" s="27"/>
      <c r="E1" s="28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9" t="s">
        <v>10</v>
      </c>
      <c r="B4" s="9">
        <v>0.25</v>
      </c>
      <c r="C4" s="18" t="s">
        <v>17</v>
      </c>
      <c r="D4" s="16" t="s">
        <v>18</v>
      </c>
      <c r="E4" s="17" t="str">
        <f>LEFT(C4,3)</f>
        <v>금학동</v>
      </c>
    </row>
    <row r="5" spans="1:5" s="5" customFormat="1" ht="60" customHeight="1" x14ac:dyDescent="0.3">
      <c r="A5" s="30"/>
      <c r="B5" s="9">
        <v>0.41666666666666702</v>
      </c>
      <c r="C5" s="18" t="s">
        <v>19</v>
      </c>
      <c r="D5" s="16" t="s">
        <v>6</v>
      </c>
      <c r="E5" s="17" t="str">
        <f t="shared" ref="E5:E15" si="0">LEFT(C5,3)</f>
        <v>유구읍</v>
      </c>
    </row>
    <row r="6" spans="1:5" s="5" customFormat="1" ht="60" customHeight="1" x14ac:dyDescent="0.3">
      <c r="A6" s="30"/>
      <c r="B6" s="9">
        <v>0.41666666666666702</v>
      </c>
      <c r="C6" s="18" t="s">
        <v>22</v>
      </c>
      <c r="D6" s="16" t="s">
        <v>23</v>
      </c>
      <c r="E6" s="17" t="str">
        <f t="shared" si="0"/>
        <v>우성면</v>
      </c>
    </row>
    <row r="7" spans="1:5" s="5" customFormat="1" ht="60" customHeight="1" x14ac:dyDescent="0.3">
      <c r="A7" s="30"/>
      <c r="B7" s="9">
        <v>0.41666666666666702</v>
      </c>
      <c r="C7" s="18" t="s">
        <v>24</v>
      </c>
      <c r="D7" s="16" t="s">
        <v>5</v>
      </c>
      <c r="E7" s="17" t="str">
        <f t="shared" si="0"/>
        <v>웅진동</v>
      </c>
    </row>
    <row r="8" spans="1:5" s="5" customFormat="1" ht="60" customHeight="1" x14ac:dyDescent="0.3">
      <c r="A8" s="30"/>
      <c r="B8" s="9">
        <v>0.41666666666666702</v>
      </c>
      <c r="C8" s="18" t="s">
        <v>20</v>
      </c>
      <c r="D8" s="16" t="s">
        <v>21</v>
      </c>
      <c r="E8" s="17" t="str">
        <f t="shared" ref="E8" si="1">LEFT(C8,3)</f>
        <v>금학동</v>
      </c>
    </row>
    <row r="9" spans="1:5" s="5" customFormat="1" ht="60" customHeight="1" x14ac:dyDescent="0.3">
      <c r="A9" s="30"/>
      <c r="B9" s="9">
        <v>0.4375</v>
      </c>
      <c r="C9" s="18" t="s">
        <v>25</v>
      </c>
      <c r="D9" s="16" t="s">
        <v>7</v>
      </c>
      <c r="E9" s="17" t="str">
        <f t="shared" si="0"/>
        <v>신풍면</v>
      </c>
    </row>
    <row r="10" spans="1:5" s="5" customFormat="1" ht="60" customHeight="1" x14ac:dyDescent="0.3">
      <c r="A10" s="30"/>
      <c r="B10" s="9">
        <v>0.58333333333333337</v>
      </c>
      <c r="C10" s="18" t="s">
        <v>26</v>
      </c>
      <c r="D10" s="16" t="s">
        <v>6</v>
      </c>
      <c r="E10" s="17" t="str">
        <f t="shared" si="0"/>
        <v>유구읍</v>
      </c>
    </row>
    <row r="11" spans="1:5" s="5" customFormat="1" ht="60" customHeight="1" x14ac:dyDescent="0.3">
      <c r="A11" s="30"/>
      <c r="B11" s="9">
        <v>0.58333333333333337</v>
      </c>
      <c r="C11" s="18" t="s">
        <v>27</v>
      </c>
      <c r="D11" s="16" t="s">
        <v>28</v>
      </c>
      <c r="E11" s="17" t="str">
        <f t="shared" si="0"/>
        <v>사곡면</v>
      </c>
    </row>
    <row r="12" spans="1:5" s="5" customFormat="1" ht="60" customHeight="1" x14ac:dyDescent="0.3">
      <c r="A12" s="30"/>
      <c r="B12" s="9">
        <v>0.58333333333333337</v>
      </c>
      <c r="C12" s="18" t="s">
        <v>29</v>
      </c>
      <c r="D12" s="16" t="s">
        <v>30</v>
      </c>
      <c r="E12" s="17" t="str">
        <f t="shared" si="0"/>
        <v>중학동</v>
      </c>
    </row>
    <row r="13" spans="1:5" s="5" customFormat="1" ht="60" customHeight="1" x14ac:dyDescent="0.3">
      <c r="A13" s="30"/>
      <c r="B13" s="9">
        <v>0.58333333333333337</v>
      </c>
      <c r="C13" s="18" t="s">
        <v>44</v>
      </c>
      <c r="D13" s="16" t="s">
        <v>45</v>
      </c>
      <c r="E13" s="17" t="str">
        <f t="shared" ref="E13" si="2">LEFT(C13,3)</f>
        <v>월송동</v>
      </c>
    </row>
    <row r="14" spans="1:5" s="5" customFormat="1" ht="60" customHeight="1" x14ac:dyDescent="0.3">
      <c r="A14" s="30"/>
      <c r="B14" s="9">
        <v>0.625</v>
      </c>
      <c r="C14" s="18" t="s">
        <v>31</v>
      </c>
      <c r="D14" s="16" t="s">
        <v>33</v>
      </c>
      <c r="E14" s="17" t="str">
        <f t="shared" si="0"/>
        <v>계룡면</v>
      </c>
    </row>
    <row r="15" spans="1:5" s="5" customFormat="1" ht="60" customHeight="1" x14ac:dyDescent="0.3">
      <c r="A15" s="30"/>
      <c r="B15" s="9">
        <v>0.625</v>
      </c>
      <c r="C15" s="18" t="s">
        <v>32</v>
      </c>
      <c r="D15" s="16" t="s">
        <v>34</v>
      </c>
      <c r="E15" s="17" t="str">
        <f t="shared" si="0"/>
        <v>반포면</v>
      </c>
    </row>
    <row r="16" spans="1:5" s="5" customFormat="1" ht="60" customHeight="1" x14ac:dyDescent="0.3">
      <c r="A16" s="31"/>
      <c r="B16" s="9">
        <v>0.75</v>
      </c>
      <c r="C16" s="18" t="s">
        <v>35</v>
      </c>
      <c r="D16" s="16" t="s">
        <v>8</v>
      </c>
      <c r="E16" s="17" t="str">
        <f t="shared" ref="E16:E19" si="3">LEFT(C16,3)</f>
        <v>신관동</v>
      </c>
    </row>
    <row r="17" spans="1:5" s="5" customFormat="1" ht="60" customHeight="1" x14ac:dyDescent="0.3">
      <c r="A17" s="29" t="s">
        <v>11</v>
      </c>
      <c r="B17" s="9">
        <v>0.39583333333333331</v>
      </c>
      <c r="C17" s="20" t="s">
        <v>36</v>
      </c>
      <c r="D17" s="16" t="s">
        <v>37</v>
      </c>
      <c r="E17" s="17" t="str">
        <f t="shared" si="3"/>
        <v>반포면</v>
      </c>
    </row>
    <row r="18" spans="1:5" s="5" customFormat="1" ht="60" customHeight="1" x14ac:dyDescent="0.3">
      <c r="A18" s="31"/>
      <c r="B18" s="9">
        <v>0.66666666666666663</v>
      </c>
      <c r="C18" s="12" t="s">
        <v>42</v>
      </c>
      <c r="D18" s="10" t="s">
        <v>43</v>
      </c>
      <c r="E18" s="17" t="str">
        <f t="shared" si="3"/>
        <v>월송동</v>
      </c>
    </row>
    <row r="19" spans="1:5" s="5" customFormat="1" ht="60" customHeight="1" x14ac:dyDescent="0.3">
      <c r="A19" s="24" t="s">
        <v>16</v>
      </c>
      <c r="B19" s="9">
        <v>0.75</v>
      </c>
      <c r="C19" s="12" t="s">
        <v>38</v>
      </c>
      <c r="D19" s="10" t="s">
        <v>39</v>
      </c>
      <c r="E19" s="17" t="str">
        <f t="shared" si="3"/>
        <v>탄천면</v>
      </c>
    </row>
    <row r="20" spans="1:5" s="5" customFormat="1" ht="60" customHeight="1" x14ac:dyDescent="0.3">
      <c r="A20" s="22" t="s">
        <v>12</v>
      </c>
      <c r="B20" s="9"/>
      <c r="C20" s="25" t="s">
        <v>46</v>
      </c>
      <c r="D20" s="10"/>
      <c r="E20" s="17"/>
    </row>
    <row r="21" spans="1:5" s="5" customFormat="1" ht="60" customHeight="1" x14ac:dyDescent="0.3">
      <c r="A21" s="21" t="s">
        <v>13</v>
      </c>
      <c r="B21" s="9"/>
      <c r="C21" s="11"/>
      <c r="D21" s="10"/>
      <c r="E21" s="17"/>
    </row>
    <row r="22" spans="1:5" s="5" customFormat="1" ht="60" customHeight="1" x14ac:dyDescent="0.3">
      <c r="A22" s="23" t="s">
        <v>14</v>
      </c>
      <c r="B22" s="9">
        <v>0.41666666666666669</v>
      </c>
      <c r="C22" s="11" t="s">
        <v>40</v>
      </c>
      <c r="D22" s="10" t="s">
        <v>41</v>
      </c>
      <c r="E22" s="17" t="str">
        <f t="shared" ref="E22" si="4">LEFT(C22,3)</f>
        <v>탄천면</v>
      </c>
    </row>
    <row r="23" spans="1:5" s="5" customFormat="1" ht="60" customHeight="1" thickBot="1" x14ac:dyDescent="0.35">
      <c r="A23" s="19" t="s">
        <v>15</v>
      </c>
      <c r="B23" s="13"/>
      <c r="C23" s="14"/>
      <c r="D23" s="13"/>
      <c r="E23" s="15" t="str">
        <f t="shared" ref="E23" si="5">LEFT(C23,3)</f>
        <v/>
      </c>
    </row>
  </sheetData>
  <mergeCells count="3">
    <mergeCell ref="A1:E1"/>
    <mergeCell ref="A4:A16"/>
    <mergeCell ref="A17:A1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2026-09-18T07:14:51Z</dcterms:modified>
</cp:coreProperties>
</file>