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/>
  <mc:AlternateContent xmlns:mc="http://schemas.openxmlformats.org/markup-compatibility/2006">
    <mc:Choice Requires="x15">
      <x15ac:absPath xmlns:x15ac="http://schemas.microsoft.com/office/spreadsheetml/2010/11/ac" url="F:\200 동향\읍면동 주간행사 소식\"/>
    </mc:Choice>
  </mc:AlternateContent>
  <xr:revisionPtr revIDLastSave="0" documentId="13_ncr:1_{102FF838-DAEA-4252-AD40-BD0EBE28ACE5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행사소식'!$A$1:$E$36</definedName>
    <definedName name="_xlnm.Print_Titles" localSheetId="0">'주간 행사소식'!$A:$E,'주간 행사소식'!$1:$2</definedName>
  </definedNames>
  <calcPr calcId="191029"/>
</workbook>
</file>

<file path=xl/calcChain.xml><?xml version="1.0" encoding="utf-8"?>
<calcChain xmlns="http://schemas.openxmlformats.org/spreadsheetml/2006/main">
  <c r="E31" i="2" l="1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0" i="2"/>
  <c r="E11" i="2"/>
  <c r="E12" i="2"/>
  <c r="E13" i="2"/>
  <c r="E5" i="2"/>
  <c r="E15" i="2"/>
  <c r="E16" i="2"/>
  <c r="E17" i="2"/>
  <c r="E9" i="2"/>
  <c r="E8" i="2"/>
</calcChain>
</file>

<file path=xl/sharedStrings.xml><?xml version="1.0" encoding="utf-8"?>
<sst xmlns="http://schemas.openxmlformats.org/spreadsheetml/2006/main" count="88" uniqueCount="82">
  <si>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</si>
  <si>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</si>
  <si>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</si>
  <si>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</si>
  <si>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</si>
  <si>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4.~3. 10.)</t>
    </r>
    <phoneticPr fontId="18" type="noConversion"/>
  </si>
  <si>
    <t>탄천면</t>
    <phoneticPr fontId="18" type="noConversion"/>
  </si>
  <si>
    <t>3. 11.(월)</t>
    <phoneticPr fontId="18" type="noConversion"/>
  </si>
  <si>
    <t>3. 12.(화)</t>
    <phoneticPr fontId="18" type="noConversion"/>
  </si>
  <si>
    <t>3. 13.(수)</t>
    <phoneticPr fontId="18" type="noConversion"/>
  </si>
  <si>
    <t>3. 14.(목)</t>
    <phoneticPr fontId="18" type="noConversion"/>
  </si>
  <si>
    <t>3. 15.(금)</t>
    <phoneticPr fontId="18" type="noConversion"/>
  </si>
  <si>
    <t>3. 16.(토)</t>
    <phoneticPr fontId="18" type="noConversion"/>
  </si>
  <si>
    <t>3. 17.(일)</t>
  </si>
  <si>
    <t xml:space="preserve"> 탄천면 3월 새마을 월례회의 </t>
    <phoneticPr fontId="18" type="noConversion"/>
  </si>
  <si>
    <t>탄천면 행정복지센터 회의실</t>
    <phoneticPr fontId="18" type="noConversion"/>
  </si>
  <si>
    <t xml:space="preserve"> 탄천면 3월 새마을 반찬나눔봉사 </t>
    <phoneticPr fontId="18" type="noConversion"/>
  </si>
  <si>
    <t>탄천면 행정복지센터</t>
    <phoneticPr fontId="18" type="noConversion"/>
  </si>
  <si>
    <t>탄천면</t>
    <phoneticPr fontId="18" type="noConversion"/>
  </si>
  <si>
    <t xml:space="preserve"> 사곡면 숨은자원찾기 행사 </t>
    <phoneticPr fontId="18" type="noConversion"/>
  </si>
  <si>
    <t xml:space="preserve"> 월송동 동현1통 봄맞이 환경정화활동 </t>
    <phoneticPr fontId="18" type="noConversion"/>
  </si>
  <si>
    <t xml:space="preserve"> 동현1통 마을회관 일원 </t>
    <phoneticPr fontId="18" type="noConversion"/>
  </si>
  <si>
    <t xml:space="preserve"> 이인면 행정복지센터 회의실 </t>
    <phoneticPr fontId="18" type="noConversion"/>
  </si>
  <si>
    <t xml:space="preserve"> 사곡면 발전협의회 정기회의 (1분기)  </t>
    <phoneticPr fontId="18" type="noConversion"/>
  </si>
  <si>
    <t xml:space="preserve"> 사곡면 행정복지센터 회의실 </t>
    <phoneticPr fontId="18" type="noConversion"/>
  </si>
  <si>
    <t xml:space="preserve"> 의당면 3월 주민자치회의 </t>
    <phoneticPr fontId="18" type="noConversion"/>
  </si>
  <si>
    <t>의당면 행정복지센터 회의실</t>
    <phoneticPr fontId="18" type="noConversion"/>
  </si>
  <si>
    <t xml:space="preserve"> 정안면 3월 이장회의 </t>
    <phoneticPr fontId="18" type="noConversion"/>
  </si>
  <si>
    <t>정안면 행정복지센터 대회의실</t>
    <phoneticPr fontId="18" type="noConversion"/>
  </si>
  <si>
    <t xml:space="preserve"> 탄천면 3월 이장회의 </t>
    <phoneticPr fontId="18" type="noConversion"/>
  </si>
  <si>
    <t xml:space="preserve"> 신풍면 3월 이장회의 </t>
    <phoneticPr fontId="18" type="noConversion"/>
  </si>
  <si>
    <t>신풍면 행정복지센터 회의실</t>
    <phoneticPr fontId="18" type="noConversion"/>
  </si>
  <si>
    <t xml:space="preserve"> 웅진동 환경정화활동 </t>
    <phoneticPr fontId="18" type="noConversion"/>
  </si>
  <si>
    <t xml:space="preserve"> 한옥마을~공주소방서 방향 </t>
    <phoneticPr fontId="18" type="noConversion"/>
  </si>
  <si>
    <t xml:space="preserve"> 유구색동수국정원 조성사업 지역역량강화(이야기꾼 4차) </t>
    <phoneticPr fontId="18" type="noConversion"/>
  </si>
  <si>
    <t>유구읍 행정복지센터 회의실</t>
    <phoneticPr fontId="18" type="noConversion"/>
  </si>
  <si>
    <t xml:space="preserve"> 반포면 3월 새마을 월례회의 </t>
    <phoneticPr fontId="18" type="noConversion"/>
  </si>
  <si>
    <t xml:space="preserve"> 반포문화센터 다목적실 </t>
    <phoneticPr fontId="18" type="noConversion"/>
  </si>
  <si>
    <t xml:space="preserve"> 중학동 행정복지센터 회의실 </t>
    <phoneticPr fontId="18" type="noConversion"/>
  </si>
  <si>
    <t xml:space="preserve"> 금학동 3월 주민자치회의 </t>
    <phoneticPr fontId="18" type="noConversion"/>
  </si>
  <si>
    <t xml:space="preserve"> 금학동 행정복지센터 회의실 </t>
    <phoneticPr fontId="18" type="noConversion"/>
  </si>
  <si>
    <t xml:space="preserve">유구천 하상주차장 </t>
    <phoneticPr fontId="18" type="noConversion"/>
  </si>
  <si>
    <t>유구읍</t>
    <phoneticPr fontId="18" type="noConversion"/>
  </si>
  <si>
    <t>월송동</t>
    <phoneticPr fontId="18" type="noConversion"/>
  </si>
  <si>
    <t xml:space="preserve">이인면 3월 이장회의 </t>
    <phoneticPr fontId="18" type="noConversion"/>
  </si>
  <si>
    <t xml:space="preserve"> 사곡면 주민자치회 3월 월례회의  </t>
    <phoneticPr fontId="18" type="noConversion"/>
  </si>
  <si>
    <t>사곡면 행정복지센터 회의실</t>
    <phoneticPr fontId="18" type="noConversion"/>
  </si>
  <si>
    <t xml:space="preserve"> 옥룡동 3월 통장회의 </t>
    <phoneticPr fontId="18" type="noConversion"/>
  </si>
  <si>
    <t>옥룡어울림센터 회의실</t>
    <phoneticPr fontId="18" type="noConversion"/>
  </si>
  <si>
    <t xml:space="preserve"> 계룡면 3월 이장회의 </t>
    <phoneticPr fontId="18" type="noConversion"/>
  </si>
  <si>
    <t>계룡면 행정복지센터 회의실</t>
    <phoneticPr fontId="18" type="noConversion"/>
  </si>
  <si>
    <t xml:space="preserve"> 금학동 3월 통장회의 </t>
    <phoneticPr fontId="18" type="noConversion"/>
  </si>
  <si>
    <t>금학동 행정복지센터 회의실</t>
    <phoneticPr fontId="18" type="noConversion"/>
  </si>
  <si>
    <t xml:space="preserve"> 신관동 통장단협의회 3월 월례회의 </t>
    <phoneticPr fontId="18" type="noConversion"/>
  </si>
  <si>
    <t>신관동 행정복지센터 회의실</t>
    <phoneticPr fontId="18" type="noConversion"/>
  </si>
  <si>
    <t xml:space="preserve"> 웅진동 통장협의회 2월 정기회의 </t>
    <phoneticPr fontId="18" type="noConversion"/>
  </si>
  <si>
    <t>웅진동 행정복지센터 회의실</t>
    <phoneticPr fontId="18" type="noConversion"/>
  </si>
  <si>
    <t xml:space="preserve"> 월송동 통장협의회 3월 월례회의 </t>
    <phoneticPr fontId="18" type="noConversion"/>
  </si>
  <si>
    <t>월송동 행정복지센터 열린토론실</t>
    <phoneticPr fontId="18" type="noConversion"/>
  </si>
  <si>
    <t xml:space="preserve"> 유구읍 1분기 숨은자원찾기 행사 </t>
    <phoneticPr fontId="18" type="noConversion"/>
  </si>
  <si>
    <t xml:space="preserve"> 유구읍 재활용선별장 </t>
    <phoneticPr fontId="18" type="noConversion"/>
  </si>
  <si>
    <t xml:space="preserve"> 신풍면 숨은자원찾기 행사(1분기) </t>
    <phoneticPr fontId="18" type="noConversion"/>
  </si>
  <si>
    <t xml:space="preserve"> 정안면 3월 기관단체장회의 </t>
    <phoneticPr fontId="18" type="noConversion"/>
  </si>
  <si>
    <t>정안면행정복지센터 대회의실</t>
    <phoneticPr fontId="18" type="noConversion"/>
  </si>
  <si>
    <t xml:space="preserve"> 신풍면 재활용품선별장 및 행정복지센터</t>
    <phoneticPr fontId="18" type="noConversion"/>
  </si>
  <si>
    <t xml:space="preserve"> 반포면 3월 이장회의 </t>
    <phoneticPr fontId="18" type="noConversion"/>
  </si>
  <si>
    <t>반포문화센터 다목적실</t>
    <phoneticPr fontId="18" type="noConversion"/>
  </si>
  <si>
    <t xml:space="preserve"> 우성면 3월 이장회의 </t>
    <phoneticPr fontId="18" type="noConversion"/>
  </si>
  <si>
    <t>우성면 행정복지센터 회의실</t>
    <phoneticPr fontId="18" type="noConversion"/>
  </si>
  <si>
    <t xml:space="preserve"> 사곡면 특이민원 발생대비 모의훈련  </t>
    <phoneticPr fontId="18" type="noConversion"/>
  </si>
  <si>
    <t xml:space="preserve"> 월송동 주민자치회 봄 맞이 환경정화활동(24년도 1분기) </t>
    <phoneticPr fontId="18" type="noConversion"/>
  </si>
  <si>
    <t>월송동 행정복지센터</t>
    <phoneticPr fontId="18" type="noConversion"/>
  </si>
  <si>
    <t xml:space="preserve"> 월송동 주민자치회 3월 정례회의 </t>
    <phoneticPr fontId="18" type="noConversion"/>
  </si>
  <si>
    <t xml:space="preserve"> 의당면 새마을 회의 </t>
    <phoneticPr fontId="18" type="noConversion"/>
  </si>
  <si>
    <t>의당면</t>
    <phoneticPr fontId="18" type="noConversion"/>
  </si>
  <si>
    <t xml:space="preserve"> 옥룡동 2월 새마을 회의 </t>
    <phoneticPr fontId="18" type="noConversion"/>
  </si>
  <si>
    <t>옥룡어울림센터 대회의실</t>
    <phoneticPr fontId="18" type="noConversion"/>
  </si>
  <si>
    <t>옥룡동</t>
    <phoneticPr fontId="18" type="noConversion"/>
  </si>
  <si>
    <t>옥룡동 옥룡9통 주민총회</t>
    <phoneticPr fontId="18" type="noConversion"/>
  </si>
  <si>
    <t>금강아파트 경로당</t>
    <phoneticPr fontId="18" type="noConversion"/>
  </si>
  <si>
    <t xml:space="preserve"> 중학동 3월 주민자치회의 </t>
    <phoneticPr fontId="18" type="noConversion"/>
  </si>
  <si>
    <t>사곡면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</si>
</sst>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5" fillId="0" borderId="18" xfId="0" applyFont="1" applyBorder="1" applyAlignment="1">
      <alignment horizontal="center" vertical="center" shrinkToFit="1"/>
    </xf>
    <xf numFmtId="0" fontId="22" fillId="0" borderId="25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4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ht="44.25" customHeight="1" x14ac:dyDescent="0.3">
      <c r="A2" s="1" t="s">
        <v>1</v>
      </c>
      <c r="B2" s="2" t="s">
        <v>0</v>
      </c>
      <c r="C2" s="2" t="s">
        <v>3</v>
      </c>
      <c r="D2" s="2" t="s">
        <v>2</v>
      </c>
      <c r="E2" s="3" t="s">
        <v>4</v>
      </c>
    </row>
    <row r="3" spans="1:5" ht="39" customHeight="1" x14ac:dyDescent="0.3">
      <c r="A3" s="20" t="s">
        <v>7</v>
      </c>
      <c r="B3" s="6">
        <v>0.45833333333333331</v>
      </c>
      <c r="C3" s="4" t="s">
        <v>14</v>
      </c>
      <c r="D3" s="4" t="s">
        <v>15</v>
      </c>
      <c r="E3" s="5" t="s">
        <v>6</v>
      </c>
    </row>
    <row r="4" spans="1:5" ht="39" customHeight="1" x14ac:dyDescent="0.3">
      <c r="A4" s="21"/>
      <c r="B4" s="6">
        <v>0.54166666666666663</v>
      </c>
      <c r="C4" s="4" t="s">
        <v>16</v>
      </c>
      <c r="D4" s="4" t="s">
        <v>17</v>
      </c>
      <c r="E4" s="5" t="s">
        <v>18</v>
      </c>
    </row>
    <row r="5" spans="1:5" ht="45" customHeight="1" x14ac:dyDescent="0.3">
      <c r="A5" s="22"/>
      <c r="B5" s="6">
        <v>0.58333333333333337</v>
      </c>
      <c r="C5" s="4" t="s">
        <v>32</v>
      </c>
      <c r="D5" s="4" t="s">
        <v>33</v>
      </c>
      <c r="E5" s="5" t="str">
        <f>LEFT(C5,4)</f>
        <v xml:space="preserve"> 웅진동</v>
      </c>
    </row>
    <row r="6" spans="1:5" ht="45" customHeight="1" x14ac:dyDescent="0.3">
      <c r="A6" s="23" t="s">
        <v>8</v>
      </c>
      <c r="B6" s="6">
        <v>0.33333333333333331</v>
      </c>
      <c r="C6" s="4" t="s">
        <v>19</v>
      </c>
      <c r="D6" s="4" t="s">
        <v>41</v>
      </c>
      <c r="E6" s="5" t="s">
        <v>81</v>
      </c>
    </row>
    <row r="7" spans="1:5" ht="45" customHeight="1" x14ac:dyDescent="0.3">
      <c r="A7" s="24"/>
      <c r="B7" s="6">
        <v>0.41666666666666669</v>
      </c>
      <c r="C7" s="4" t="s">
        <v>20</v>
      </c>
      <c r="D7" s="4" t="s">
        <v>21</v>
      </c>
      <c r="E7" s="5" t="s">
        <v>43</v>
      </c>
    </row>
    <row r="8" spans="1:5" ht="45" customHeight="1" x14ac:dyDescent="0.3">
      <c r="A8" s="24"/>
      <c r="B8" s="6">
        <v>0.4375</v>
      </c>
      <c r="C8" s="4" t="s">
        <v>44</v>
      </c>
      <c r="D8" s="4" t="s">
        <v>22</v>
      </c>
      <c r="E8" s="5" t="str">
        <f>LEFT(C8,3)</f>
        <v>이인면</v>
      </c>
    </row>
    <row r="9" spans="1:5" ht="45" customHeight="1" x14ac:dyDescent="0.3">
      <c r="A9" s="24"/>
      <c r="B9" s="6">
        <v>0.45833333333333331</v>
      </c>
      <c r="C9" s="4" t="s">
        <v>23</v>
      </c>
      <c r="D9" s="4" t="s">
        <v>24</v>
      </c>
      <c r="E9" s="5" t="str">
        <f>LEFT(C9,4)</f>
        <v xml:space="preserve"> 사곡면</v>
      </c>
    </row>
    <row r="10" spans="1:5" ht="45" customHeight="1" x14ac:dyDescent="0.3">
      <c r="A10" s="24"/>
      <c r="B10" s="6">
        <v>0.45833333333333331</v>
      </c>
      <c r="C10" s="4" t="s">
        <v>25</v>
      </c>
      <c r="D10" s="4" t="s">
        <v>26</v>
      </c>
      <c r="E10" s="5" t="str">
        <f t="shared" ref="E10:E31" si="0">LEFT(C10,4)</f>
        <v xml:space="preserve"> 의당면</v>
      </c>
    </row>
    <row r="11" spans="1:5" ht="45" customHeight="1" x14ac:dyDescent="0.3">
      <c r="A11" s="24"/>
      <c r="B11" s="6">
        <v>0.45833333333333331</v>
      </c>
      <c r="C11" s="4" t="s">
        <v>27</v>
      </c>
      <c r="D11" s="4" t="s">
        <v>28</v>
      </c>
      <c r="E11" s="5" t="str">
        <f t="shared" si="0"/>
        <v xml:space="preserve"> 정안면</v>
      </c>
    </row>
    <row r="12" spans="1:5" ht="45" customHeight="1" x14ac:dyDescent="0.3">
      <c r="A12" s="24"/>
      <c r="B12" s="6">
        <v>0.45833333333333331</v>
      </c>
      <c r="C12" s="4" t="s">
        <v>29</v>
      </c>
      <c r="D12" s="4" t="s">
        <v>15</v>
      </c>
      <c r="E12" s="5" t="str">
        <f t="shared" si="0"/>
        <v xml:space="preserve"> 탄천면</v>
      </c>
    </row>
    <row r="13" spans="1:5" ht="45" customHeight="1" x14ac:dyDescent="0.3">
      <c r="A13" s="24"/>
      <c r="B13" s="6">
        <v>0.45833333333333331</v>
      </c>
      <c r="C13" s="4" t="s">
        <v>30</v>
      </c>
      <c r="D13" s="4" t="s">
        <v>31</v>
      </c>
      <c r="E13" s="5" t="str">
        <f t="shared" si="0"/>
        <v xml:space="preserve"> 신풍면</v>
      </c>
    </row>
    <row r="14" spans="1:5" ht="45" customHeight="1" x14ac:dyDescent="0.3">
      <c r="A14" s="24"/>
      <c r="B14" s="6">
        <v>0.58333333333333337</v>
      </c>
      <c r="C14" s="4" t="s">
        <v>34</v>
      </c>
      <c r="D14" s="4" t="s">
        <v>35</v>
      </c>
      <c r="E14" s="5" t="s">
        <v>42</v>
      </c>
    </row>
    <row r="15" spans="1:5" ht="45" customHeight="1" x14ac:dyDescent="0.3">
      <c r="A15" s="24"/>
      <c r="B15" s="6">
        <v>0.625</v>
      </c>
      <c r="C15" s="4" t="s">
        <v>36</v>
      </c>
      <c r="D15" s="4" t="s">
        <v>37</v>
      </c>
      <c r="E15" s="5" t="str">
        <f t="shared" si="0"/>
        <v xml:space="preserve"> 반포면</v>
      </c>
    </row>
    <row r="16" spans="1:5" ht="45" customHeight="1" x14ac:dyDescent="0.3">
      <c r="A16" s="24"/>
      <c r="B16" s="6">
        <v>0.66666666666666663</v>
      </c>
      <c r="C16" s="4" t="s">
        <v>80</v>
      </c>
      <c r="D16" s="4" t="s">
        <v>38</v>
      </c>
      <c r="E16" s="5" t="str">
        <f t="shared" si="0"/>
        <v xml:space="preserve"> 중학동</v>
      </c>
    </row>
    <row r="17" spans="1:5" ht="46.5" customHeight="1" x14ac:dyDescent="0.3">
      <c r="A17" s="25"/>
      <c r="B17" s="6">
        <v>0.72916666666666663</v>
      </c>
      <c r="C17" s="4" t="s">
        <v>39</v>
      </c>
      <c r="D17" s="4" t="s">
        <v>40</v>
      </c>
      <c r="E17" s="5" t="str">
        <f t="shared" si="0"/>
        <v xml:space="preserve"> 금학동</v>
      </c>
    </row>
    <row r="18" spans="1:5" ht="46.5" customHeight="1" x14ac:dyDescent="0.3">
      <c r="A18" s="23" t="s">
        <v>9</v>
      </c>
      <c r="B18" s="10">
        <v>0.4375</v>
      </c>
      <c r="C18" s="11" t="s">
        <v>45</v>
      </c>
      <c r="D18" s="4" t="s">
        <v>46</v>
      </c>
      <c r="E18" s="5" t="str">
        <f t="shared" si="0"/>
        <v xml:space="preserve"> 사곡면</v>
      </c>
    </row>
    <row r="19" spans="1:5" ht="46.5" customHeight="1" x14ac:dyDescent="0.3">
      <c r="A19" s="24"/>
      <c r="B19" s="10">
        <v>0.45833333333333331</v>
      </c>
      <c r="C19" s="11" t="s">
        <v>47</v>
      </c>
      <c r="D19" s="4" t="s">
        <v>48</v>
      </c>
      <c r="E19" s="5" t="str">
        <f t="shared" si="0"/>
        <v xml:space="preserve"> 옥룡동</v>
      </c>
    </row>
    <row r="20" spans="1:5" ht="46.5" customHeight="1" x14ac:dyDescent="0.3">
      <c r="A20" s="24"/>
      <c r="B20" s="10">
        <v>0.45833333333333331</v>
      </c>
      <c r="C20" s="11" t="s">
        <v>49</v>
      </c>
      <c r="D20" s="4" t="s">
        <v>50</v>
      </c>
      <c r="E20" s="5" t="str">
        <f t="shared" si="0"/>
        <v xml:space="preserve"> 계룡면</v>
      </c>
    </row>
    <row r="21" spans="1:5" ht="46.5" customHeight="1" x14ac:dyDescent="0.3">
      <c r="A21" s="24"/>
      <c r="B21" s="10">
        <v>0.45833333333333331</v>
      </c>
      <c r="C21" s="11" t="s">
        <v>51</v>
      </c>
      <c r="D21" s="4" t="s">
        <v>52</v>
      </c>
      <c r="E21" s="5" t="str">
        <f t="shared" si="0"/>
        <v xml:space="preserve"> 금학동</v>
      </c>
    </row>
    <row r="22" spans="1:5" ht="46.5" customHeight="1" x14ac:dyDescent="0.3">
      <c r="A22" s="24"/>
      <c r="B22" s="10">
        <v>0.45833333333333331</v>
      </c>
      <c r="C22" s="11" t="s">
        <v>53</v>
      </c>
      <c r="D22" s="4" t="s">
        <v>54</v>
      </c>
      <c r="E22" s="5" t="str">
        <f t="shared" si="0"/>
        <v xml:space="preserve"> 신관동</v>
      </c>
    </row>
    <row r="23" spans="1:5" ht="46.5" customHeight="1" x14ac:dyDescent="0.3">
      <c r="A23" s="24"/>
      <c r="B23" s="10">
        <v>0.45833333333333331</v>
      </c>
      <c r="C23" s="11" t="s">
        <v>55</v>
      </c>
      <c r="D23" s="4" t="s">
        <v>56</v>
      </c>
      <c r="E23" s="5" t="str">
        <f t="shared" si="0"/>
        <v xml:space="preserve"> 웅진동</v>
      </c>
    </row>
    <row r="24" spans="1:5" ht="46.5" customHeight="1" x14ac:dyDescent="0.3">
      <c r="A24" s="25"/>
      <c r="B24" s="6">
        <v>0.45833333333333331</v>
      </c>
      <c r="C24" s="4" t="s">
        <v>57</v>
      </c>
      <c r="D24" s="4" t="s">
        <v>58</v>
      </c>
      <c r="E24" s="5" t="str">
        <f t="shared" si="0"/>
        <v xml:space="preserve"> 월송동</v>
      </c>
    </row>
    <row r="25" spans="1:5" ht="42.75" customHeight="1" x14ac:dyDescent="0.3">
      <c r="A25" s="20" t="s">
        <v>10</v>
      </c>
      <c r="B25" s="4">
        <v>0.41666666666666669</v>
      </c>
      <c r="C25" s="4" t="s">
        <v>59</v>
      </c>
      <c r="D25" s="4" t="s">
        <v>60</v>
      </c>
      <c r="E25" s="5" t="str">
        <f t="shared" si="0"/>
        <v xml:space="preserve"> 유구읍</v>
      </c>
    </row>
    <row r="26" spans="1:5" ht="42.75" customHeight="1" x14ac:dyDescent="0.3">
      <c r="A26" s="21"/>
      <c r="B26" s="4">
        <v>0.41666666666666669</v>
      </c>
      <c r="C26" s="4" t="s">
        <v>61</v>
      </c>
      <c r="D26" s="4" t="s">
        <v>64</v>
      </c>
      <c r="E26" s="5" t="str">
        <f t="shared" si="0"/>
        <v xml:space="preserve"> 신풍면</v>
      </c>
    </row>
    <row r="27" spans="1:5" ht="42.75" customHeight="1" x14ac:dyDescent="0.3">
      <c r="A27" s="21"/>
      <c r="B27" s="4">
        <v>0.45833333333333331</v>
      </c>
      <c r="C27" s="4" t="s">
        <v>62</v>
      </c>
      <c r="D27" s="4" t="s">
        <v>63</v>
      </c>
      <c r="E27" s="5" t="str">
        <f t="shared" si="0"/>
        <v xml:space="preserve"> 정안면</v>
      </c>
    </row>
    <row r="28" spans="1:5" ht="42.75" customHeight="1" x14ac:dyDescent="0.3">
      <c r="A28" s="21"/>
      <c r="B28" s="4">
        <v>0.45833333333333331</v>
      </c>
      <c r="C28" s="4" t="s">
        <v>65</v>
      </c>
      <c r="D28" s="4" t="s">
        <v>66</v>
      </c>
      <c r="E28" s="5" t="str">
        <f t="shared" si="0"/>
        <v xml:space="preserve"> 반포면</v>
      </c>
    </row>
    <row r="29" spans="1:5" ht="42.75" customHeight="1" x14ac:dyDescent="0.3">
      <c r="A29" s="21"/>
      <c r="B29" s="4">
        <v>0.45833333333333331</v>
      </c>
      <c r="C29" s="4" t="s">
        <v>67</v>
      </c>
      <c r="D29" s="4" t="s">
        <v>68</v>
      </c>
      <c r="E29" s="5" t="str">
        <f t="shared" si="0"/>
        <v xml:space="preserve"> 우성면</v>
      </c>
    </row>
    <row r="30" spans="1:5" ht="42.75" customHeight="1" x14ac:dyDescent="0.3">
      <c r="A30" s="21"/>
      <c r="B30" s="4">
        <v>0.66666666666666663</v>
      </c>
      <c r="C30" s="4" t="s">
        <v>69</v>
      </c>
      <c r="D30" s="4" t="s">
        <v>46</v>
      </c>
      <c r="E30" s="5" t="str">
        <f t="shared" si="0"/>
        <v xml:space="preserve"> 사곡면</v>
      </c>
    </row>
    <row r="31" spans="1:5" ht="42.75" customHeight="1" x14ac:dyDescent="0.3">
      <c r="A31" s="21"/>
      <c r="B31" s="4">
        <v>0.66666666666666663</v>
      </c>
      <c r="C31" s="4" t="s">
        <v>70</v>
      </c>
      <c r="D31" s="4" t="s">
        <v>71</v>
      </c>
      <c r="E31" s="5" t="str">
        <f t="shared" si="0"/>
        <v xml:space="preserve"> 월송동</v>
      </c>
    </row>
    <row r="32" spans="1:5" ht="42.75" customHeight="1" x14ac:dyDescent="0.3">
      <c r="A32" s="22"/>
      <c r="B32" s="4">
        <v>0.70833333333333337</v>
      </c>
      <c r="C32" s="4" t="s">
        <v>72</v>
      </c>
      <c r="D32" s="4" t="s">
        <v>58</v>
      </c>
      <c r="E32" s="5" t="s">
        <v>43</v>
      </c>
    </row>
    <row r="33" spans="1:5" ht="47.25" customHeight="1" x14ac:dyDescent="0.3">
      <c r="A33" s="20" t="s">
        <v>11</v>
      </c>
      <c r="B33" s="4">
        <v>0.375</v>
      </c>
      <c r="C33" s="4" t="s">
        <v>73</v>
      </c>
      <c r="D33" s="4" t="s">
        <v>26</v>
      </c>
      <c r="E33" s="5" t="s">
        <v>74</v>
      </c>
    </row>
    <row r="34" spans="1:5" ht="47.25" customHeight="1" x14ac:dyDescent="0.3">
      <c r="A34" s="22"/>
      <c r="B34" s="4">
        <v>0.45833333333333331</v>
      </c>
      <c r="C34" s="4" t="s">
        <v>75</v>
      </c>
      <c r="D34" s="4" t="s">
        <v>76</v>
      </c>
      <c r="E34" s="5" t="s">
        <v>77</v>
      </c>
    </row>
    <row r="35" spans="1:5" ht="43.5" customHeight="1" x14ac:dyDescent="0.3">
      <c r="A35" s="15" t="s">
        <v>12</v>
      </c>
      <c r="B35" s="7">
        <v>0.625</v>
      </c>
      <c r="C35" s="4" t="s">
        <v>78</v>
      </c>
      <c r="D35" s="4" t="s">
        <v>79</v>
      </c>
      <c r="E35" s="5" t="s">
        <v>77</v>
      </c>
    </row>
    <row r="36" spans="1:5" ht="43.5" customHeight="1" thickBot="1" x14ac:dyDescent="0.35">
      <c r="A36" s="16" t="s">
        <v>13</v>
      </c>
      <c r="B36" s="8"/>
      <c r="C36" s="9"/>
      <c r="D36" s="12"/>
      <c r="E36" s="13"/>
    </row>
  </sheetData>
  <mergeCells count="6">
    <mergeCell ref="A33:A34"/>
    <mergeCell ref="A1:E1"/>
    <mergeCell ref="A3:A5"/>
    <mergeCell ref="A6:A17"/>
    <mergeCell ref="A18:A24"/>
    <mergeCell ref="A25:A32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2023-06-17T02:41:23Z</cp:lastPrinted>
  <dcterms:created xsi:type="dcterms:W3CDTF">2018-11-21T03:48:23Z</dcterms:created>
  <dcterms:modified xsi:type="dcterms:W3CDTF">2024-03-11T00:37:20Z</dcterms:modified>
</cp:coreProperties>
</file>