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1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BC438ED2-CFA0-44EA-993F-68C1A2D9AB7E}" xr6:coauthVersionLast="36" xr6:coauthVersionMax="36" xr10:uidLastSave="{00000000-0000-0000-0000-000000000000}"/>
  <bookViews>
    <workbookView xWindow="0" yWindow="0" windowWidth="28800" windowHeight="11565" xr2:uid="{00000000-000D-0000-FFFF-FFFF00000000}"/>
  </bookViews>
  <sheets>
    <sheet name="주간 행사소식" sheetId="2" r:id="rId1"/>
  </sheets>
  <definedNames>
    <definedName name="_xlnm.Print_Area" localSheetId="0">'주간 행사소식'!$A$1:$E$18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5" i="2" l="1"/>
  <c r="E14" i="2" l="1"/>
  <c r="E12" i="2"/>
  <c r="E17" i="2" l="1"/>
  <c r="E10" i="2"/>
  <c r="E8" i="2" l="1"/>
  <c r="E9" i="2"/>
  <c r="E15" i="2" l="1"/>
  <c r="E13" i="2" l="1"/>
  <c r="E11" i="2" l="1"/>
  <c r="E4" i="2" l="1"/>
</calcChain>
</file>

<file path=xl/sharedStrings.xml><?xml version="1.0" encoding="utf-8"?>
<sst xmlns="http://schemas.openxmlformats.org/spreadsheetml/2006/main" count="44" uniqueCount="44">
  <si>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</si>
  <si>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</si>
  <si>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</si>
  <si>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</si>
  <si>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</si>
  <si>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중학동 지역사회보장협의체 회의</t>
    <phoneticPr fontId="18" type="noConversion"/>
  </si>
  <si>
    <t>신풍면 노인회 회의</t>
    <phoneticPr fontId="18" type="noConversion"/>
  </si>
  <si>
    <t>중학동 행정복지센터 회의실</t>
    <phoneticPr fontId="18" type="noConversion"/>
  </si>
  <si>
    <t>신풍노인복지회관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</si>
  <si>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(6. 24.~6. 30.)</t>
    </r>
    <phoneticPr fontId="18" type="noConversion"/>
  </si>
  <si>
    <t>6. 24.(월)</t>
    <phoneticPr fontId="18" type="noConversion"/>
  </si>
  <si>
    <t>6. 25.(화)</t>
    <phoneticPr fontId="18" type="noConversion"/>
  </si>
  <si>
    <t>6. 26.(수)</t>
    <phoneticPr fontId="18" type="noConversion"/>
  </si>
  <si>
    <t>6. 27.(목)</t>
    <phoneticPr fontId="18" type="noConversion"/>
  </si>
  <si>
    <t>6. 28.(금)</t>
    <phoneticPr fontId="18" type="noConversion"/>
  </si>
  <si>
    <t>6. 29.(토)</t>
    <phoneticPr fontId="18" type="noConversion"/>
  </si>
  <si>
    <t>6. 30.(일)</t>
    <phoneticPr fontId="18" type="noConversion"/>
  </si>
  <si>
    <t xml:space="preserve"> 제 15회 계룡면민 체육대회 </t>
    <phoneticPr fontId="18" type="noConversion"/>
  </si>
  <si>
    <t xml:space="preserve"> 공주시 기업인협의회 6월 월례회의 </t>
    <phoneticPr fontId="18" type="noConversion"/>
  </si>
  <si>
    <t>계룡면</t>
    <phoneticPr fontId="18" type="noConversion"/>
  </si>
  <si>
    <t>신관동</t>
    <phoneticPr fontId="18" type="noConversion"/>
  </si>
  <si>
    <t xml:space="preserve"> 계룡면 중장농촌체험휴양마을 </t>
    <phoneticPr fontId="18" type="noConversion"/>
  </si>
  <si>
    <t xml:space="preserve"> 신관동 행정복지센터 회의실 </t>
    <phoneticPr fontId="18" type="noConversion"/>
  </si>
  <si>
    <t xml:space="preserve"> 신관동 주민자치 프로그램 3분기 수강생 모집 </t>
    <phoneticPr fontId="18" type="noConversion"/>
  </si>
  <si>
    <t xml:space="preserve"> 유구읍 LPG배관망 사업 탱크부지 협의회의 </t>
    <phoneticPr fontId="18" type="noConversion"/>
  </si>
  <si>
    <t xml:space="preserve"> 반포면 상반기 지역사회보장협의체 정기회의 </t>
    <phoneticPr fontId="18" type="noConversion"/>
  </si>
  <si>
    <t>신관동 주민자치센터</t>
    <phoneticPr fontId="18" type="noConversion"/>
  </si>
  <si>
    <t>유구읍 행정복지센터 회의실</t>
    <phoneticPr fontId="18" type="noConversion"/>
  </si>
  <si>
    <t xml:space="preserve"> 정안면 북계1리 마을 나들이 </t>
    <phoneticPr fontId="18" type="noConversion"/>
  </si>
  <si>
    <t xml:space="preserve"> 웅진동 6월 웅진동바르게살기위원회 회의 </t>
    <phoneticPr fontId="18" type="noConversion"/>
  </si>
  <si>
    <t>전남 여수</t>
    <phoneticPr fontId="18" type="noConversion"/>
  </si>
  <si>
    <t>웅진동 행정복지센터 회의실</t>
    <phoneticPr fontId="18" type="noConversion"/>
  </si>
  <si>
    <t xml:space="preserve"> 신관동노인회 상반기 사무장 회의개최 </t>
    <phoneticPr fontId="18" type="noConversion"/>
  </si>
  <si>
    <t xml:space="preserve"> 사곡면 지역사회보장협의체 사랑의 밑반찬 나눔 특화사업 </t>
    <phoneticPr fontId="18" type="noConversion"/>
  </si>
  <si>
    <t xml:space="preserve"> 금학동 새마을회 사랑의 반찬 나눔 행사 </t>
    <phoneticPr fontId="18" type="noConversion"/>
  </si>
  <si>
    <t xml:space="preserve"> (사)공주여성농업인센터 </t>
    <phoneticPr fontId="18" type="noConversion"/>
  </si>
  <si>
    <t xml:space="preserve"> 금학동 새마을회 사무실 </t>
    <phoneticPr fontId="18" type="noConversion"/>
  </si>
  <si>
    <t xml:space="preserve"> 제3회 중학동민 화합체육대회  </t>
    <phoneticPr fontId="18" type="noConversion"/>
  </si>
  <si>
    <t xml:space="preserve"> 웅진동 "세종시 대평동주민자치회 주민총회" 교류 참석 </t>
    <phoneticPr fontId="18" type="noConversion"/>
  </si>
  <si>
    <t>공주고등학교 체육관</t>
    <phoneticPr fontId="18" type="noConversion"/>
  </si>
  <si>
    <t>세종 대평동 행정복지센터</t>
    <phoneticPr fontId="18" type="noConversion"/>
  </si>
  <si>
    <t xml:space="preserve"> 반포면 행정복지센터 소회의실 </t>
    <phoneticPr fontId="18" type="noConversion"/>
  </si>
  <si>
    <t xml:space="preserve"> 신관동 행정복지센터 2층 회의실 </t>
    <phoneticPr fontId="18" type="noConversion"/>
  </si>
  <si>
    <t xml:space="preserve">중학동 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</si>
</sst>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20" fontId="26" fillId="34" borderId="19" xfId="0" applyNumberFormat="1" applyFont="1" applyFill="1" applyBorder="1" applyAlignment="1">
      <alignment horizontal="center" vertical="center" wrapText="1"/>
    </xf>
    <xf numFmtId="20" fontId="26" fillId="0" borderId="16" xfId="0" applyNumberFormat="1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2" fillId="0" borderId="25" xfId="0" applyFont="1" applyBorder="1" applyAlignment="1">
      <alignment horizontal="center" vertical="center" shrinkToFit="1"/>
    </xf>
    <xf numFmtId="20" fontId="20" fillId="0" borderId="26" xfId="0" applyNumberFormat="1" applyFont="1" applyFill="1" applyBorder="1" applyAlignment="1">
      <alignment horizontal="center" vertical="center" wrapText="1"/>
    </xf>
    <xf numFmtId="20" fontId="20" fillId="0" borderId="27" xfId="0" applyNumberFormat="1" applyFont="1" applyFill="1" applyBorder="1" applyAlignment="1">
      <alignment horizontal="center" vertical="center" wrapText="1"/>
    </xf>
    <xf numFmtId="20" fontId="20" fillId="0" borderId="28" xfId="0" applyNumberFormat="1" applyFont="1" applyFill="1" applyBorder="1" applyAlignment="1">
      <alignment horizontal="center" vertical="center" wrapText="1"/>
    </xf>
    <xf numFmtId="20" fontId="20" fillId="0" borderId="29" xfId="0" applyNumberFormat="1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3" xfId="0" applyFont="1" applyBorder="1" applyAlignment="1">
      <alignment horizontal="center" vertical="center" shrinkToFit="1"/>
    </xf>
    <xf numFmtId="0" fontId="25" fillId="0" borderId="18" xfId="0" applyFont="1" applyBorder="1" applyAlignment="1">
      <alignment horizontal="center" vertical="center" shrinkToFit="1"/>
    </xf>
    <xf numFmtId="0" fontId="25" fillId="0" borderId="20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21" fillId="0" borderId="18" xfId="0" applyFont="1" applyBorder="1" applyAlignment="1">
      <alignment horizontal="center" vertical="center" shrinkToFit="1"/>
    </xf>
    <xf numFmtId="0" fontId="21" fillId="0" borderId="23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4</xdr:col>
      <xdr:colOff>3020787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8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91.125" customWidth="1"/>
    <col min="4" max="4" width="51.5" customWidth="1"/>
    <col min="5" max="5" width="40.625" style="11" customWidth="1"/>
  </cols>
  <sheetData>
    <row r="1" spans="1:5" ht="66" customHeight="1" thickBot="1" x14ac:dyDescent="0.35">
      <c r="A1" s="23" t="s">
        <v>9</v>
      </c>
      <c r="B1" s="24"/>
      <c r="C1" s="24"/>
      <c r="D1" s="24"/>
      <c r="E1" s="25"/>
    </row>
    <row r="2" spans="1:5" s="12" customFormat="1" ht="21.75" customHeight="1" thickBot="1" x14ac:dyDescent="0.35">
      <c r="A2" s="15"/>
      <c r="B2" s="16"/>
      <c r="C2" s="16"/>
      <c r="D2" s="16"/>
      <c r="E2" s="17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6" t="s">
        <v>10</v>
      </c>
      <c r="B4" s="6">
        <v>0.41666666666666669</v>
      </c>
      <c r="C4" s="4" t="s">
        <v>5</v>
      </c>
      <c r="D4" s="4" t="s">
        <v>7</v>
      </c>
      <c r="E4" s="5" t="str">
        <f t="shared" ref="E4:E17" si="0">LEFT(C4,4)</f>
        <v xml:space="preserve">중학동 </v>
      </c>
    </row>
    <row r="5" spans="1:5" s="12" customFormat="1" ht="60" customHeight="1" x14ac:dyDescent="0.3">
      <c r="A5" s="27"/>
      <c r="B5" s="6">
        <v>0.45833333333333331</v>
      </c>
      <c r="C5" s="4" t="s">
        <v>6</v>
      </c>
      <c r="D5" s="4" t="s">
        <v>8</v>
      </c>
      <c r="E5" s="5" t="str">
        <f t="shared" si="0"/>
        <v xml:space="preserve">신풍면 </v>
      </c>
    </row>
    <row r="6" spans="1:5" s="12" customFormat="1" ht="60" customHeight="1" x14ac:dyDescent="0.3">
      <c r="A6" s="31" t="s">
        <v>11</v>
      </c>
      <c r="B6" s="6">
        <v>0.41666666666666669</v>
      </c>
      <c r="C6" s="4" t="s">
        <v>17</v>
      </c>
      <c r="D6" s="4" t="s">
        <v>21</v>
      </c>
      <c r="E6" s="5" t="s">
        <v>19</v>
      </c>
    </row>
    <row r="7" spans="1:5" s="12" customFormat="1" ht="60" customHeight="1" x14ac:dyDescent="0.3">
      <c r="A7" s="32"/>
      <c r="B7" s="6">
        <v>0.70833333333333337</v>
      </c>
      <c r="C7" s="4" t="s">
        <v>18</v>
      </c>
      <c r="D7" s="4" t="s">
        <v>22</v>
      </c>
      <c r="E7" s="5" t="s">
        <v>20</v>
      </c>
    </row>
    <row r="8" spans="1:5" s="12" customFormat="1" ht="60" customHeight="1" x14ac:dyDescent="0.3">
      <c r="A8" s="26" t="s">
        <v>12</v>
      </c>
      <c r="B8" s="6">
        <v>0.375</v>
      </c>
      <c r="C8" s="4" t="s">
        <v>23</v>
      </c>
      <c r="D8" s="4" t="s">
        <v>26</v>
      </c>
      <c r="E8" s="5" t="str">
        <f t="shared" si="0"/>
        <v xml:space="preserve"> 신관동</v>
      </c>
    </row>
    <row r="9" spans="1:5" s="12" customFormat="1" ht="60" customHeight="1" x14ac:dyDescent="0.3">
      <c r="A9" s="30"/>
      <c r="B9" s="6">
        <v>0.41666666666666669</v>
      </c>
      <c r="C9" s="4" t="s">
        <v>24</v>
      </c>
      <c r="D9" s="4" t="s">
        <v>27</v>
      </c>
      <c r="E9" s="5" t="str">
        <f t="shared" si="0"/>
        <v xml:space="preserve"> 유구읍</v>
      </c>
    </row>
    <row r="10" spans="1:5" s="12" customFormat="1" ht="60" customHeight="1" x14ac:dyDescent="0.3">
      <c r="A10" s="27"/>
      <c r="B10" s="6">
        <v>0.45833333333333331</v>
      </c>
      <c r="C10" s="4" t="s">
        <v>25</v>
      </c>
      <c r="D10" s="4" t="s">
        <v>41</v>
      </c>
      <c r="E10" s="5" t="str">
        <f t="shared" si="0"/>
        <v xml:space="preserve"> 반포면</v>
      </c>
    </row>
    <row r="11" spans="1:5" s="12" customFormat="1" ht="60" customHeight="1" x14ac:dyDescent="0.3">
      <c r="A11" s="26" t="s">
        <v>13</v>
      </c>
      <c r="B11" s="13">
        <v>0.33333333333333331</v>
      </c>
      <c r="C11" s="4" t="s">
        <v>28</v>
      </c>
      <c r="D11" s="14" t="s">
        <v>30</v>
      </c>
      <c r="E11" s="5" t="str">
        <f t="shared" si="0"/>
        <v xml:space="preserve"> 정안면</v>
      </c>
    </row>
    <row r="12" spans="1:5" s="12" customFormat="1" ht="60" customHeight="1" x14ac:dyDescent="0.3">
      <c r="A12" s="27"/>
      <c r="B12" s="13">
        <v>0.75</v>
      </c>
      <c r="C12" s="19" t="s">
        <v>29</v>
      </c>
      <c r="D12" s="14" t="s">
        <v>31</v>
      </c>
      <c r="E12" s="5" t="str">
        <f t="shared" si="0"/>
        <v xml:space="preserve"> 웅진동</v>
      </c>
    </row>
    <row r="13" spans="1:5" ht="60" customHeight="1" x14ac:dyDescent="0.3">
      <c r="A13" s="26" t="s">
        <v>14</v>
      </c>
      <c r="B13" s="4">
        <v>0.45833333333333331</v>
      </c>
      <c r="C13" s="4" t="s">
        <v>32</v>
      </c>
      <c r="D13" s="4" t="s">
        <v>42</v>
      </c>
      <c r="E13" s="5" t="str">
        <f t="shared" si="0"/>
        <v xml:space="preserve"> 신관동</v>
      </c>
    </row>
    <row r="14" spans="1:5" s="12" customFormat="1" ht="60" customHeight="1" x14ac:dyDescent="0.3">
      <c r="A14" s="30"/>
      <c r="B14" s="4">
        <v>0.45833333333333331</v>
      </c>
      <c r="C14" s="4" t="s">
        <v>33</v>
      </c>
      <c r="D14" s="4" t="s">
        <v>35</v>
      </c>
      <c r="E14" s="5" t="str">
        <f t="shared" si="0"/>
        <v xml:space="preserve"> 사곡면</v>
      </c>
    </row>
    <row r="15" spans="1:5" s="12" customFormat="1" ht="60" customHeight="1" x14ac:dyDescent="0.3">
      <c r="A15" s="27"/>
      <c r="B15" s="4">
        <v>0.54166666666666663</v>
      </c>
      <c r="C15" s="4" t="s">
        <v>34</v>
      </c>
      <c r="D15" s="4" t="s">
        <v>36</v>
      </c>
      <c r="E15" s="5" t="str">
        <f t="shared" si="0"/>
        <v xml:space="preserve"> 금학동</v>
      </c>
    </row>
    <row r="16" spans="1:5" ht="60" customHeight="1" x14ac:dyDescent="0.3">
      <c r="A16" s="28" t="s">
        <v>15</v>
      </c>
      <c r="B16" s="4">
        <v>0.41666666666666669</v>
      </c>
      <c r="C16" s="4" t="s">
        <v>37</v>
      </c>
      <c r="D16" s="4" t="s">
        <v>39</v>
      </c>
      <c r="E16" s="5" t="s">
        <v>43</v>
      </c>
    </row>
    <row r="17" spans="1:5" s="12" customFormat="1" ht="60" customHeight="1" x14ac:dyDescent="0.3">
      <c r="A17" s="29"/>
      <c r="B17" s="20">
        <v>0.625</v>
      </c>
      <c r="C17" s="21" t="s">
        <v>38</v>
      </c>
      <c r="D17" s="20" t="s">
        <v>40</v>
      </c>
      <c r="E17" s="22" t="str">
        <f t="shared" si="0"/>
        <v xml:space="preserve"> 웅진동</v>
      </c>
    </row>
    <row r="18" spans="1:5" ht="60" customHeight="1" thickBot="1" x14ac:dyDescent="0.35">
      <c r="A18" s="18" t="s">
        <v>16</v>
      </c>
      <c r="B18" s="7"/>
      <c r="C18" s="8"/>
      <c r="D18" s="9"/>
      <c r="E18" s="10"/>
    </row>
  </sheetData>
  <mergeCells count="7">
    <mergeCell ref="A1:E1"/>
    <mergeCell ref="A4:A5"/>
    <mergeCell ref="A16:A17"/>
    <mergeCell ref="A13:A15"/>
    <mergeCell ref="A11:A12"/>
    <mergeCell ref="A8:A10"/>
    <mergeCell ref="A6:A7"/>
  </mergeCells>
  <phoneticPr fontId="18" type="noConversion"/>
  <pageMargins left="0.25" right="0.25" top="0.75" bottom="0.75" header="0.3" footer="0.3"/>
  <pageSetup paperSize="9" scale="4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</cp:lastModifiedBy>
  <cp:lastPrinted>2024-05-24T08:59:24Z</cp:lastPrinted>
  <dcterms:created xsi:type="dcterms:W3CDTF">2018-11-21T03:48:23Z</dcterms:created>
  <dcterms:modified xsi:type="dcterms:W3CDTF">2024-06-21T08:23:26Z</dcterms:modified>
</cp:coreProperties>
</file>