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9392404E-EBA5-4E1D-8368-38BF43D57078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행사소식'!$A$1:$E$22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8" i="2" l="1"/>
  <c r="E5" i="2"/>
  <c r="E13" i="2"/>
  <c r="E18" i="2"/>
  <c r="E6" i="2"/>
  <c r="E7" i="2"/>
  <c r="E10" i="2" l="1"/>
  <c r="E11" i="2"/>
  <c r="E12" i="2"/>
  <c r="E4" i="2"/>
  <c r="E9" i="2" l="1"/>
  <c r="E21" i="2" l="1"/>
  <c r="E17" i="2"/>
  <c r="E16" i="2"/>
  <c r="E14" i="2"/>
  <c r="E15" i="2"/>
</calcChain>
</file>

<file path=xl/sharedStrings.xml><?xml version="1.0" encoding="utf-8"?>
<sst xmlns="http://schemas.openxmlformats.org/spreadsheetml/2006/main" count="54" uniqueCount="49">
  <si>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</si>
  <si>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</si>
  <si>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</si>
  <si>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</si>
  <si>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</si>
  <si>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29.~8. 4.)</t>
    </r>
    <phoneticPr fontId="18" type="noConversion"/>
  </si>
  <si>
    <t>7. 29.(월)</t>
    <phoneticPr fontId="18" type="noConversion"/>
  </si>
  <si>
    <t>7. 30.(화)</t>
    <phoneticPr fontId="18" type="noConversion"/>
  </si>
  <si>
    <t>7. 31.(수)</t>
    <phoneticPr fontId="18" type="noConversion"/>
  </si>
  <si>
    <t>8. 1.(목)</t>
    <phoneticPr fontId="18" type="noConversion"/>
  </si>
  <si>
    <t>8. 2.(금)</t>
    <phoneticPr fontId="18" type="noConversion"/>
  </si>
  <si>
    <t>8. 3.(토)</t>
    <phoneticPr fontId="18" type="noConversion"/>
  </si>
  <si>
    <t>8. 4.(일)</t>
    <phoneticPr fontId="18" type="noConversion"/>
  </si>
  <si>
    <t>유구읍 경로당 운영 및 보조금 교육</t>
    <phoneticPr fontId="18" type="noConversion"/>
  </si>
  <si>
    <t>유구읍 행정복지센터 회의실</t>
    <phoneticPr fontId="18" type="noConversion"/>
  </si>
  <si>
    <t>유구읍 제11회 농지위원회 회의</t>
    <phoneticPr fontId="18" type="noConversion"/>
  </si>
  <si>
    <t>유구읍 새마을회 사랑의 반찬나눔</t>
    <phoneticPr fontId="18" type="noConversion"/>
  </si>
  <si>
    <t>유구읍 행정복지센터</t>
    <phoneticPr fontId="18" type="noConversion"/>
  </si>
  <si>
    <t>계룡산 딸기작목회 선진지 견학</t>
    <phoneticPr fontId="18" type="noConversion"/>
  </si>
  <si>
    <t>태안</t>
    <phoneticPr fontId="18" type="noConversion"/>
  </si>
  <si>
    <t>어르신 뇌강화 훈련 프로그램</t>
    <phoneticPr fontId="18" type="noConversion"/>
  </si>
  <si>
    <t>정안면 행정복지센터 대회의실</t>
    <phoneticPr fontId="18" type="noConversion"/>
  </si>
  <si>
    <t>사곡면 8월 이장회의</t>
    <phoneticPr fontId="18" type="noConversion"/>
  </si>
  <si>
    <t>사곡면 행정복지센터 회의실</t>
    <phoneticPr fontId="18" type="noConversion"/>
  </si>
  <si>
    <t>우성면 주민자치회 8월 정기회의</t>
    <phoneticPr fontId="18" type="noConversion"/>
  </si>
  <si>
    <t>우성면 행정복지센터 회의실</t>
    <phoneticPr fontId="18" type="noConversion"/>
  </si>
  <si>
    <t>관내 7개 경로당</t>
    <phoneticPr fontId="18" type="noConversion"/>
  </si>
  <si>
    <t>웅진동 행정복지센터 회의실</t>
    <phoneticPr fontId="18" type="noConversion"/>
  </si>
  <si>
    <t>금학동 농지위원회 회의</t>
    <phoneticPr fontId="18" type="noConversion"/>
  </si>
  <si>
    <t>금학동 행정복지센터 회의실</t>
    <phoneticPr fontId="18" type="noConversion"/>
  </si>
  <si>
    <t>신관동 자율방재단 월례회의</t>
    <phoneticPr fontId="18" type="noConversion"/>
  </si>
  <si>
    <t>도토뱅이</t>
    <phoneticPr fontId="18" type="noConversion"/>
  </si>
  <si>
    <t>중학동 사랑의 밥상 3차 릴레이</t>
    <phoneticPr fontId="18" type="noConversion"/>
  </si>
  <si>
    <t xml:space="preserve"> 월송동 금흥1통 중복행사 </t>
    <phoneticPr fontId="18" type="noConversion"/>
  </si>
  <si>
    <t>금흥1통 경로당</t>
    <phoneticPr fontId="18" type="noConversion"/>
  </si>
  <si>
    <t xml:space="preserve"> 유구읍 하반기 국민건강조사 지자체 현장설명회 </t>
    <phoneticPr fontId="18" type="noConversion"/>
  </si>
  <si>
    <t xml:space="preserve"> 유구읍 농촌중심지활성화 회의 </t>
    <phoneticPr fontId="18" type="noConversion"/>
  </si>
  <si>
    <t xml:space="preserve"> 청소년 자원봉사동아리 3GO 재능기부 자원봉사 </t>
    <phoneticPr fontId="18" type="noConversion"/>
  </si>
  <si>
    <t>고상아리 춘추정 경로당, 반죽동 경로당</t>
    <phoneticPr fontId="18" type="noConversion"/>
  </si>
  <si>
    <t xml:space="preserve">중학동 </t>
    <phoneticPr fontId="18" type="noConversion"/>
  </si>
  <si>
    <t xml:space="preserve"> 이인면 주봉1리 말복맞이 점심식사 </t>
    <phoneticPr fontId="18" type="noConversion"/>
  </si>
  <si>
    <t>주봉1리 마을회관</t>
    <phoneticPr fontId="18" type="noConversion"/>
  </si>
  <si>
    <t>정안면</t>
    <phoneticPr fontId="18" type="noConversion"/>
  </si>
  <si>
    <t>중동 효심당 경로당</t>
    <phoneticPr fontId="18" type="noConversion"/>
  </si>
  <si>
    <t>웅진동 지역사회보장협의체 하반기 정기회의</t>
    <phoneticPr fontId="18" type="noConversion"/>
  </si>
  <si>
    <t>신풍면 자율방재단 위험목 및 피해목 정비 활동</t>
    <phoneticPr fontId="18" type="noConversion"/>
  </si>
  <si>
    <t>신풍면 관내</t>
    <phoneticPr fontId="18" type="noConversion"/>
  </si>
  <si>
    <t>신관동 경로당 중복행사</t>
    <phoneticPr fontId="18" type="noConversion"/>
  </si>
  <si>
    <t>금성회관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</si>
</sst>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shrinkToFit="1"/>
    </xf>
    <xf numFmtId="0" fontId="22" fillId="0" borderId="25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3" t="s">
        <v>5</v>
      </c>
      <c r="B1" s="24"/>
      <c r="C1" s="24"/>
      <c r="D1" s="24"/>
      <c r="E1" s="25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8" t="s">
        <v>6</v>
      </c>
      <c r="B4" s="6">
        <v>0.33333333333333331</v>
      </c>
      <c r="C4" s="4" t="s">
        <v>18</v>
      </c>
      <c r="D4" s="4" t="s">
        <v>19</v>
      </c>
      <c r="E4" s="5" t="str">
        <f t="shared" ref="E4:E13" si="0">LEFT(C4,4)</f>
        <v xml:space="preserve">계룡산 </v>
      </c>
    </row>
    <row r="5" spans="1:5" s="12" customFormat="1" ht="60" customHeight="1" x14ac:dyDescent="0.3">
      <c r="A5" s="33"/>
      <c r="B5" s="6">
        <v>0.35416666666666669</v>
      </c>
      <c r="C5" s="4" t="s">
        <v>45</v>
      </c>
      <c r="D5" s="4" t="s">
        <v>46</v>
      </c>
      <c r="E5" s="5" t="str">
        <f t="shared" si="0"/>
        <v xml:space="preserve">신풍면 </v>
      </c>
    </row>
    <row r="6" spans="1:5" s="12" customFormat="1" ht="60" customHeight="1" x14ac:dyDescent="0.3">
      <c r="A6" s="33"/>
      <c r="B6" s="6">
        <v>0.375</v>
      </c>
      <c r="C6" s="4" t="s">
        <v>16</v>
      </c>
      <c r="D6" s="4" t="s">
        <v>17</v>
      </c>
      <c r="E6" s="5" t="str">
        <f t="shared" si="0"/>
        <v xml:space="preserve">유구읍 </v>
      </c>
    </row>
    <row r="7" spans="1:5" s="12" customFormat="1" ht="60" customHeight="1" x14ac:dyDescent="0.3">
      <c r="A7" s="33"/>
      <c r="B7" s="6">
        <v>0.45833333333333331</v>
      </c>
      <c r="C7" s="4" t="s">
        <v>15</v>
      </c>
      <c r="D7" s="4" t="s">
        <v>14</v>
      </c>
      <c r="E7" s="5" t="str">
        <f t="shared" si="0"/>
        <v xml:space="preserve">유구읍 </v>
      </c>
    </row>
    <row r="8" spans="1:5" s="12" customFormat="1" ht="60" customHeight="1" x14ac:dyDescent="0.3">
      <c r="A8" s="33"/>
      <c r="B8" s="6">
        <v>0.47916666666666669</v>
      </c>
      <c r="C8" s="4" t="s">
        <v>47</v>
      </c>
      <c r="D8" s="4" t="s">
        <v>48</v>
      </c>
      <c r="E8" s="5" t="str">
        <f t="shared" si="0"/>
        <v xml:space="preserve">신관동 </v>
      </c>
    </row>
    <row r="9" spans="1:5" s="12" customFormat="1" ht="60" customHeight="1" x14ac:dyDescent="0.3">
      <c r="A9" s="33"/>
      <c r="B9" s="6">
        <v>0.58333333333333337</v>
      </c>
      <c r="C9" s="4" t="s">
        <v>13</v>
      </c>
      <c r="D9" s="4" t="s">
        <v>14</v>
      </c>
      <c r="E9" s="5" t="str">
        <f t="shared" si="0"/>
        <v xml:space="preserve">유구읍 </v>
      </c>
    </row>
    <row r="10" spans="1:5" s="12" customFormat="1" ht="60" customHeight="1" x14ac:dyDescent="0.3">
      <c r="A10" s="29"/>
      <c r="B10" s="6">
        <v>0.77083333333333337</v>
      </c>
      <c r="C10" s="4" t="s">
        <v>30</v>
      </c>
      <c r="D10" s="4" t="s">
        <v>31</v>
      </c>
      <c r="E10" s="5" t="str">
        <f t="shared" si="0"/>
        <v xml:space="preserve">신관동 </v>
      </c>
    </row>
    <row r="11" spans="1:5" s="12" customFormat="1" ht="60" customHeight="1" x14ac:dyDescent="0.3">
      <c r="A11" s="30" t="s">
        <v>7</v>
      </c>
      <c r="B11" s="6">
        <v>0.41666666666666669</v>
      </c>
      <c r="C11" s="4" t="s">
        <v>28</v>
      </c>
      <c r="D11" s="4" t="s">
        <v>29</v>
      </c>
      <c r="E11" s="5" t="str">
        <f t="shared" si="0"/>
        <v xml:space="preserve">금학동 </v>
      </c>
    </row>
    <row r="12" spans="1:5" s="12" customFormat="1" ht="60" customHeight="1" x14ac:dyDescent="0.3">
      <c r="A12" s="31"/>
      <c r="B12" s="6">
        <v>0.45833333333333331</v>
      </c>
      <c r="C12" s="4" t="s">
        <v>32</v>
      </c>
      <c r="D12" s="4" t="s">
        <v>26</v>
      </c>
      <c r="E12" s="5" t="str">
        <f t="shared" si="0"/>
        <v xml:space="preserve">중학동 </v>
      </c>
    </row>
    <row r="13" spans="1:5" s="12" customFormat="1" ht="60" customHeight="1" x14ac:dyDescent="0.3">
      <c r="A13" s="32"/>
      <c r="B13" s="6">
        <v>0.45833333333333331</v>
      </c>
      <c r="C13" s="4" t="s">
        <v>44</v>
      </c>
      <c r="D13" s="4" t="s">
        <v>27</v>
      </c>
      <c r="E13" s="5" t="str">
        <f t="shared" si="0"/>
        <v xml:space="preserve">웅진동 </v>
      </c>
    </row>
    <row r="14" spans="1:5" s="12" customFormat="1" ht="60" customHeight="1" x14ac:dyDescent="0.3">
      <c r="A14" s="28" t="s">
        <v>8</v>
      </c>
      <c r="B14" s="6">
        <v>0.47916666666666669</v>
      </c>
      <c r="C14" s="4" t="s">
        <v>33</v>
      </c>
      <c r="D14" s="4" t="s">
        <v>34</v>
      </c>
      <c r="E14" s="5" t="str">
        <f t="shared" ref="E14:E21" si="1">LEFT(C14,4)</f>
        <v xml:space="preserve"> 월송동</v>
      </c>
    </row>
    <row r="15" spans="1:5" s="12" customFormat="1" ht="60" customHeight="1" x14ac:dyDescent="0.3">
      <c r="A15" s="29"/>
      <c r="B15" s="6">
        <v>0.58333333333333337</v>
      </c>
      <c r="C15" s="4" t="s">
        <v>35</v>
      </c>
      <c r="D15" s="4" t="s">
        <v>14</v>
      </c>
      <c r="E15" s="5" t="str">
        <f t="shared" si="1"/>
        <v xml:space="preserve"> 유구읍</v>
      </c>
    </row>
    <row r="16" spans="1:5" s="12" customFormat="1" ht="60" customHeight="1" x14ac:dyDescent="0.3">
      <c r="A16" s="28" t="s">
        <v>9</v>
      </c>
      <c r="B16" s="13">
        <v>0.41666666666666669</v>
      </c>
      <c r="C16" s="18" t="s">
        <v>24</v>
      </c>
      <c r="D16" s="14" t="s">
        <v>25</v>
      </c>
      <c r="E16" s="5" t="str">
        <f t="shared" si="1"/>
        <v xml:space="preserve">우성면 </v>
      </c>
    </row>
    <row r="17" spans="1:5" s="12" customFormat="1" ht="60" customHeight="1" x14ac:dyDescent="0.3">
      <c r="A17" s="29"/>
      <c r="B17" s="13">
        <v>0.4375</v>
      </c>
      <c r="C17" s="18" t="s">
        <v>36</v>
      </c>
      <c r="D17" s="14" t="s">
        <v>14</v>
      </c>
      <c r="E17" s="5" t="str">
        <f t="shared" si="1"/>
        <v xml:space="preserve"> 유구읍</v>
      </c>
    </row>
    <row r="18" spans="1:5" s="12" customFormat="1" ht="60" customHeight="1" x14ac:dyDescent="0.3">
      <c r="A18" s="28" t="s">
        <v>10</v>
      </c>
      <c r="B18" s="13">
        <v>0.4375</v>
      </c>
      <c r="C18" s="18" t="s">
        <v>22</v>
      </c>
      <c r="D18" s="14" t="s">
        <v>23</v>
      </c>
      <c r="E18" s="5" t="str">
        <f t="shared" si="1"/>
        <v xml:space="preserve">사곡면 </v>
      </c>
    </row>
    <row r="19" spans="1:5" s="12" customFormat="1" ht="60" customHeight="1" x14ac:dyDescent="0.3">
      <c r="A19" s="29"/>
      <c r="B19" s="13">
        <v>0.5625</v>
      </c>
      <c r="C19" s="18" t="s">
        <v>37</v>
      </c>
      <c r="D19" s="14" t="s">
        <v>38</v>
      </c>
      <c r="E19" s="5" t="s">
        <v>39</v>
      </c>
    </row>
    <row r="20" spans="1:5" s="12" customFormat="1" ht="60" customHeight="1" x14ac:dyDescent="0.3">
      <c r="A20" s="22" t="s">
        <v>11</v>
      </c>
      <c r="B20" s="4">
        <v>0.58333333333333337</v>
      </c>
      <c r="C20" s="4" t="s">
        <v>37</v>
      </c>
      <c r="D20" s="4" t="s">
        <v>43</v>
      </c>
      <c r="E20" s="5" t="s">
        <v>39</v>
      </c>
    </row>
    <row r="21" spans="1:5" s="12" customFormat="1" ht="60" customHeight="1" x14ac:dyDescent="0.3">
      <c r="A21" s="26" t="s">
        <v>12</v>
      </c>
      <c r="B21" s="19">
        <v>0.5</v>
      </c>
      <c r="C21" s="20" t="s">
        <v>40</v>
      </c>
      <c r="D21" s="19" t="s">
        <v>41</v>
      </c>
      <c r="E21" s="21" t="str">
        <f t="shared" si="1"/>
        <v xml:space="preserve"> 이인면</v>
      </c>
    </row>
    <row r="22" spans="1:5" ht="60" customHeight="1" thickBot="1" x14ac:dyDescent="0.35">
      <c r="A22" s="27"/>
      <c r="B22" s="7">
        <v>0.58333333333333337</v>
      </c>
      <c r="C22" s="8" t="s">
        <v>20</v>
      </c>
      <c r="D22" s="9" t="s">
        <v>21</v>
      </c>
      <c r="E22" s="10" t="s">
        <v>42</v>
      </c>
    </row>
  </sheetData>
  <mergeCells count="7">
    <mergeCell ref="A1:E1"/>
    <mergeCell ref="A21:A22"/>
    <mergeCell ref="A18:A19"/>
    <mergeCell ref="A16:A17"/>
    <mergeCell ref="A14:A15"/>
    <mergeCell ref="A11:A13"/>
    <mergeCell ref="A4:A10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2024-07-26T06:26:44Z</dcterms:modified>
</cp:coreProperties>
</file>