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5F3A7669-9C84-4A30-AB1D-E8884E59EE4C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행사소식'!$A$1:$E$33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2" i="2" l="1"/>
  <c r="E24" i="2"/>
  <c r="E18" i="2"/>
  <c r="E17" i="2"/>
  <c r="E21" i="2"/>
  <c r="E7" i="2"/>
  <c r="E8" i="2"/>
  <c r="E9" i="2"/>
  <c r="E10" i="2"/>
  <c r="E11" i="2"/>
  <c r="E12" i="2"/>
  <c r="E13" i="2"/>
  <c r="E14" i="2"/>
  <c r="E15" i="2"/>
  <c r="E16" i="2"/>
  <c r="E20" i="2"/>
  <c r="E19" i="2"/>
  <c r="E23" i="2"/>
  <c r="E25" i="2"/>
  <c r="E26" i="2"/>
  <c r="E27" i="2"/>
  <c r="E28" i="2"/>
  <c r="E29" i="2"/>
  <c r="E30" i="2"/>
  <c r="E32" i="2"/>
  <c r="E5" i="2" l="1"/>
  <c r="E6" i="2" l="1"/>
  <c r="E4" i="2" l="1"/>
</calcChain>
</file>

<file path=xl/sharedStrings.xml><?xml version="1.0" encoding="utf-8"?>
<sst xmlns="http://schemas.openxmlformats.org/spreadsheetml/2006/main" count="75" uniqueCount="73">
  <si>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</si>
  <si>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</si>
  <si>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</si>
  <si>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</si>
  <si>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</si>
  <si>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(8. 12.~8. 18.)</t>
    </r>
    <phoneticPr fontId="18" type="noConversion"/>
  </si>
  <si>
    <t>8. 12.(월)</t>
    <phoneticPr fontId="18" type="noConversion"/>
  </si>
  <si>
    <t>8. 13.(화)</t>
    <phoneticPr fontId="18" type="noConversion"/>
  </si>
  <si>
    <t>8. 14.(수)</t>
    <phoneticPr fontId="18" type="noConversion"/>
  </si>
  <si>
    <t>8. 15.(목)</t>
    <phoneticPr fontId="18" type="noConversion"/>
  </si>
  <si>
    <t>8. 16.(금)</t>
    <phoneticPr fontId="18" type="noConversion"/>
  </si>
  <si>
    <t>8. 17.(토)</t>
    <phoneticPr fontId="18" type="noConversion"/>
  </si>
  <si>
    <t>8. 18.(일)</t>
    <phoneticPr fontId="18" type="noConversion"/>
  </si>
  <si>
    <t xml:space="preserve"> 중학동 지역사회보장협의체 물품 나눔행사 </t>
    <phoneticPr fontId="18" type="noConversion"/>
  </si>
  <si>
    <t>유구읍 새마을회 8월 월례회의</t>
    <phoneticPr fontId="18" type="noConversion"/>
  </si>
  <si>
    <t xml:space="preserve"> 중학동 행정복지센터 2층 회의실 </t>
    <phoneticPr fontId="18" type="noConversion"/>
  </si>
  <si>
    <t xml:space="preserve"> 유구읍 행정복지센터 2층 회의실 </t>
    <phoneticPr fontId="18" type="noConversion"/>
  </si>
  <si>
    <t>의당면 새마을협의회 반찬나눔 및 회의</t>
    <phoneticPr fontId="18" type="noConversion"/>
  </si>
  <si>
    <t xml:space="preserve"> 유구읍 8월중 이장회의 </t>
    <phoneticPr fontId="18" type="noConversion"/>
  </si>
  <si>
    <t>이인면 8월 이장회의</t>
    <phoneticPr fontId="18" type="noConversion"/>
  </si>
  <si>
    <t xml:space="preserve"> 신풍면 8월 이장회의 </t>
    <phoneticPr fontId="18" type="noConversion"/>
  </si>
  <si>
    <t xml:space="preserve"> 정안면 8월 이장회의 </t>
    <phoneticPr fontId="18" type="noConversion"/>
  </si>
  <si>
    <t xml:space="preserve"> 정안면 새마을회 8월 임원회의 </t>
    <phoneticPr fontId="18" type="noConversion"/>
  </si>
  <si>
    <t xml:space="preserve"> 금학동 8월 주민자치희의  </t>
    <phoneticPr fontId="18" type="noConversion"/>
  </si>
  <si>
    <t>의당면 행정복지센터</t>
    <phoneticPr fontId="18" type="noConversion"/>
  </si>
  <si>
    <t xml:space="preserve"> 유구읍 행정복지센터 회의실 </t>
    <phoneticPr fontId="18" type="noConversion"/>
  </si>
  <si>
    <t xml:space="preserve"> 이인면행정복지센터 회의실 </t>
    <phoneticPr fontId="18" type="noConversion"/>
  </si>
  <si>
    <t xml:space="preserve"> 신풍면 행정복지센터 2층 회의실 </t>
    <phoneticPr fontId="18" type="noConversion"/>
  </si>
  <si>
    <t xml:space="preserve"> 정안면 행정복지센터 2층 대회의실 </t>
    <phoneticPr fontId="18" type="noConversion"/>
  </si>
  <si>
    <t xml:space="preserve"> 정안면 행정복지센터 소회의실 </t>
    <phoneticPr fontId="18" type="noConversion"/>
  </si>
  <si>
    <t xml:space="preserve"> 금학동 행정복지센터 2층 회의실 </t>
    <phoneticPr fontId="18" type="noConversion"/>
  </si>
  <si>
    <t>우성면 제68회 면민 화합 체육대회</t>
    <phoneticPr fontId="18" type="noConversion"/>
  </si>
  <si>
    <t>상서초등학교</t>
    <phoneticPr fontId="18" type="noConversion"/>
  </si>
  <si>
    <t xml:space="preserve"> 정안면 새마을회 사랑의 반찬 나눔 봉사 </t>
    <phoneticPr fontId="18" type="noConversion"/>
  </si>
  <si>
    <t>정안농협</t>
    <phoneticPr fontId="18" type="noConversion"/>
  </si>
  <si>
    <t xml:space="preserve"> 2024년 반포면 다문화가족 행복모임  </t>
    <phoneticPr fontId="18" type="noConversion"/>
  </si>
  <si>
    <t>충남 서천</t>
    <phoneticPr fontId="18" type="noConversion"/>
  </si>
  <si>
    <t>반포면</t>
    <phoneticPr fontId="18" type="noConversion"/>
  </si>
  <si>
    <t xml:space="preserve"> 사곡면 주민자치회 이미용 봉사활동  </t>
    <phoneticPr fontId="18" type="noConversion"/>
  </si>
  <si>
    <t xml:space="preserve"> 정안면 다문화 행복모임 프로그램 실시 </t>
    <phoneticPr fontId="18" type="noConversion"/>
  </si>
  <si>
    <t>사곡면 일원</t>
    <phoneticPr fontId="18" type="noConversion"/>
  </si>
  <si>
    <t>정안뜰복합문화센터</t>
    <phoneticPr fontId="18" type="noConversion"/>
  </si>
  <si>
    <t>정안면</t>
    <phoneticPr fontId="18" type="noConversion"/>
  </si>
  <si>
    <t xml:space="preserve"> 월송동 통장단 선진지견학 </t>
    <phoneticPr fontId="18" type="noConversion"/>
  </si>
  <si>
    <t xml:space="preserve"> 이인면 지역사회보장협의체 특화사업 (8월 경로당 합동생신상 차려주기)  </t>
    <phoneticPr fontId="18" type="noConversion"/>
  </si>
  <si>
    <t xml:space="preserve"> 유구읍 임업직불금 의무교육(1차) </t>
    <phoneticPr fontId="18" type="noConversion"/>
  </si>
  <si>
    <t xml:space="preserve"> 옥룡동 8월 통장회의 </t>
    <phoneticPr fontId="18" type="noConversion"/>
  </si>
  <si>
    <t>반포면 송곡1리, 공암1리, 공암3리 말복맞이 복달임 행사</t>
    <phoneticPr fontId="18" type="noConversion"/>
  </si>
  <si>
    <t>각 마을회관</t>
    <phoneticPr fontId="18" type="noConversion"/>
  </si>
  <si>
    <t>주공1단지 경로당</t>
    <phoneticPr fontId="18" type="noConversion"/>
  </si>
  <si>
    <t>신관동 주공1단지 경로당 말복행사</t>
    <phoneticPr fontId="18" type="noConversion"/>
  </si>
  <si>
    <t xml:space="preserve"> 이인면 주민자치회 8월 정기회의 </t>
    <phoneticPr fontId="18" type="noConversion"/>
  </si>
  <si>
    <t xml:space="preserve"> 웅진동통장협의회 8월 정기회의 </t>
    <phoneticPr fontId="18" type="noConversion"/>
  </si>
  <si>
    <t xml:space="preserve"> 탄천면 새마을회 8월 월례회의 및 반찬봉사 </t>
    <phoneticPr fontId="18" type="noConversion"/>
  </si>
  <si>
    <t>탄천면 행정복지센터</t>
    <phoneticPr fontId="18" type="noConversion"/>
  </si>
  <si>
    <t>웅진동 행정복지센터 회의실</t>
    <phoneticPr fontId="18" type="noConversion"/>
  </si>
  <si>
    <t>이인면 행정복지센터 회의실</t>
    <phoneticPr fontId="18" type="noConversion"/>
  </si>
  <si>
    <t>각 경로당 및 관내식당</t>
    <phoneticPr fontId="18" type="noConversion"/>
  </si>
  <si>
    <t>이인면 구암2리, 이곡리, 운암리, 신영1리, 발양리 말복맞이 행사</t>
    <phoneticPr fontId="18" type="noConversion"/>
  </si>
  <si>
    <t>사곡면 고당1리, 고당2리, 해월1리 말복맞이 행사</t>
    <phoneticPr fontId="18" type="noConversion"/>
  </si>
  <si>
    <t>마을회관 및 관내식당</t>
    <phoneticPr fontId="18" type="noConversion"/>
  </si>
  <si>
    <t>신풍면 새마을회 8월 월례회의</t>
    <phoneticPr fontId="18" type="noConversion"/>
  </si>
  <si>
    <t>신관동 통장단협의회 8월 월례회의</t>
    <phoneticPr fontId="18" type="noConversion"/>
  </si>
  <si>
    <t>정안면 평정1리, 전평리, 석송리, 어물리 말복맞이 복달임 행사</t>
    <phoneticPr fontId="18" type="noConversion"/>
  </si>
  <si>
    <t>신관동 매산, 쌍신동, 덕성그린시티빌 현대2차, 한빛아파트 경로당 말복행사</t>
    <phoneticPr fontId="18" type="noConversion"/>
  </si>
  <si>
    <t>월송동 동현2통 말복행사</t>
    <phoneticPr fontId="18" type="noConversion"/>
  </si>
  <si>
    <t>동현2통 마을회관</t>
    <phoneticPr fontId="18" type="noConversion"/>
  </si>
  <si>
    <t>신풍면 행정복지센터 회의실</t>
    <phoneticPr fontId="18" type="noConversion"/>
  </si>
  <si>
    <t>신관동 행정복지센터 회의실</t>
    <phoneticPr fontId="18" type="noConversion"/>
  </si>
  <si>
    <t>옥룡동 행정복지센터 회의실</t>
    <phoneticPr fontId="18" type="noConversion"/>
  </si>
  <si>
    <t>유구읍 행정복지센터 회의실</t>
    <phoneticPr fontId="18" type="noConversion"/>
  </si>
  <si>
    <t>발양리 경로당 외 3개소</t>
    <phoneticPr fontId="18" type="noConversion"/>
  </si>
  <si>
    <t>전남 순천, 여수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</si>
</sst>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2" fillId="0" borderId="18" xfId="0" applyFont="1" applyBorder="1" applyAlignment="1">
      <alignment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2" fillId="0" borderId="25" xfId="0" applyFont="1" applyBorder="1" applyAlignment="1">
      <alignment horizontal="center" vertical="center" shrinkToFit="1"/>
    </xf>
    <xf numFmtId="0" fontId="22" fillId="0" borderId="20" xfId="0" applyFont="1" applyBorder="1" applyAlignment="1">
      <alignment horizontal="center" vertical="center" shrinkToFit="1"/>
    </xf>
    <xf numFmtId="0" fontId="25" fillId="0" borderId="29" xfId="0" applyFont="1" applyBorder="1" applyAlignment="1">
      <alignment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3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1" customWidth="1"/>
  </cols>
  <sheetData>
    <row r="1" spans="1:5" ht="66" customHeight="1" thickBot="1" x14ac:dyDescent="0.35">
      <c r="A1" s="22" t="s">
        <v>5</v>
      </c>
      <c r="B1" s="23"/>
      <c r="C1" s="23"/>
      <c r="D1" s="23"/>
      <c r="E1" s="24"/>
    </row>
    <row r="2" spans="1:5" s="12" customFormat="1" ht="21.75" customHeight="1" thickBot="1" x14ac:dyDescent="0.35">
      <c r="A2" s="15"/>
      <c r="B2" s="16"/>
      <c r="C2" s="16"/>
      <c r="D2" s="16"/>
      <c r="E2" s="17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6" t="s">
        <v>6</v>
      </c>
      <c r="B4" s="6">
        <v>0.41666666666666669</v>
      </c>
      <c r="C4" s="4" t="s">
        <v>13</v>
      </c>
      <c r="D4" s="4" t="s">
        <v>15</v>
      </c>
      <c r="E4" s="5" t="str">
        <f t="shared" ref="E4:E32" si="0">LEFT(C4,4)</f>
        <v xml:space="preserve"> 중학동</v>
      </c>
    </row>
    <row r="5" spans="1:5" s="12" customFormat="1" ht="60" customHeight="1" x14ac:dyDescent="0.3">
      <c r="A5" s="27"/>
      <c r="B5" s="6">
        <v>0.45833333333333331</v>
      </c>
      <c r="C5" s="4" t="s">
        <v>14</v>
      </c>
      <c r="D5" s="4" t="s">
        <v>16</v>
      </c>
      <c r="E5" s="5" t="str">
        <f t="shared" si="0"/>
        <v xml:space="preserve">유구읍 </v>
      </c>
    </row>
    <row r="6" spans="1:5" s="12" customFormat="1" ht="60" customHeight="1" x14ac:dyDescent="0.3">
      <c r="A6" s="31" t="s">
        <v>7</v>
      </c>
      <c r="B6" s="6">
        <v>0.375</v>
      </c>
      <c r="C6" s="4" t="s">
        <v>17</v>
      </c>
      <c r="D6" s="4" t="s">
        <v>24</v>
      </c>
      <c r="E6" s="5" t="str">
        <f t="shared" si="0"/>
        <v xml:space="preserve">의당면 </v>
      </c>
    </row>
    <row r="7" spans="1:5" s="12" customFormat="1" ht="60" customHeight="1" x14ac:dyDescent="0.3">
      <c r="A7" s="32"/>
      <c r="B7" s="6">
        <v>0.41666666666666669</v>
      </c>
      <c r="C7" s="4" t="s">
        <v>18</v>
      </c>
      <c r="D7" s="4" t="s">
        <v>25</v>
      </c>
      <c r="E7" s="5" t="str">
        <f t="shared" si="0"/>
        <v xml:space="preserve"> 유구읍</v>
      </c>
    </row>
    <row r="8" spans="1:5" s="12" customFormat="1" ht="60" customHeight="1" x14ac:dyDescent="0.3">
      <c r="A8" s="32"/>
      <c r="B8" s="6">
        <v>0.4375</v>
      </c>
      <c r="C8" s="4" t="s">
        <v>19</v>
      </c>
      <c r="D8" s="4" t="s">
        <v>26</v>
      </c>
      <c r="E8" s="5" t="str">
        <f t="shared" si="0"/>
        <v xml:space="preserve">이인면 </v>
      </c>
    </row>
    <row r="9" spans="1:5" s="12" customFormat="1" ht="60" customHeight="1" x14ac:dyDescent="0.3">
      <c r="A9" s="32"/>
      <c r="B9" s="6">
        <v>0.45833333333333331</v>
      </c>
      <c r="C9" s="4" t="s">
        <v>20</v>
      </c>
      <c r="D9" s="4" t="s">
        <v>27</v>
      </c>
      <c r="E9" s="5" t="str">
        <f t="shared" si="0"/>
        <v xml:space="preserve"> 신풍면</v>
      </c>
    </row>
    <row r="10" spans="1:5" s="12" customFormat="1" ht="60" customHeight="1" x14ac:dyDescent="0.3">
      <c r="A10" s="32"/>
      <c r="B10" s="6">
        <v>0.45833333333333331</v>
      </c>
      <c r="C10" s="4" t="s">
        <v>21</v>
      </c>
      <c r="D10" s="4" t="s">
        <v>28</v>
      </c>
      <c r="E10" s="5" t="str">
        <f t="shared" si="0"/>
        <v xml:space="preserve"> 정안면</v>
      </c>
    </row>
    <row r="11" spans="1:5" s="12" customFormat="1" ht="60" customHeight="1" x14ac:dyDescent="0.3">
      <c r="A11" s="32"/>
      <c r="B11" s="6">
        <v>0.625</v>
      </c>
      <c r="C11" s="4" t="s">
        <v>22</v>
      </c>
      <c r="D11" s="4" t="s">
        <v>29</v>
      </c>
      <c r="E11" s="5" t="str">
        <f t="shared" si="0"/>
        <v xml:space="preserve"> 정안면</v>
      </c>
    </row>
    <row r="12" spans="1:5" s="12" customFormat="1" ht="60" customHeight="1" x14ac:dyDescent="0.3">
      <c r="A12" s="33"/>
      <c r="B12" s="6">
        <v>0.70833333333333337</v>
      </c>
      <c r="C12" s="4" t="s">
        <v>23</v>
      </c>
      <c r="D12" s="4" t="s">
        <v>30</v>
      </c>
      <c r="E12" s="5" t="str">
        <f t="shared" si="0"/>
        <v xml:space="preserve"> 금학동</v>
      </c>
    </row>
    <row r="13" spans="1:5" s="12" customFormat="1" ht="60" customHeight="1" x14ac:dyDescent="0.3">
      <c r="A13" s="26" t="s">
        <v>8</v>
      </c>
      <c r="B13" s="6">
        <v>0.3125</v>
      </c>
      <c r="C13" s="4" t="s">
        <v>43</v>
      </c>
      <c r="D13" s="4" t="s">
        <v>72</v>
      </c>
      <c r="E13" s="5" t="str">
        <f t="shared" si="0"/>
        <v xml:space="preserve"> 월송동</v>
      </c>
    </row>
    <row r="14" spans="1:5" s="12" customFormat="1" ht="60" customHeight="1" x14ac:dyDescent="0.3">
      <c r="A14" s="34"/>
      <c r="B14" s="6">
        <v>0.41666666666666669</v>
      </c>
      <c r="C14" s="4" t="s">
        <v>44</v>
      </c>
      <c r="D14" s="4" t="s">
        <v>71</v>
      </c>
      <c r="E14" s="5" t="str">
        <f t="shared" si="0"/>
        <v xml:space="preserve"> 이인면</v>
      </c>
    </row>
    <row r="15" spans="1:5" s="12" customFormat="1" ht="60" customHeight="1" x14ac:dyDescent="0.3">
      <c r="A15" s="34"/>
      <c r="B15" s="6">
        <v>0.41666666666666669</v>
      </c>
      <c r="C15" s="4" t="s">
        <v>45</v>
      </c>
      <c r="D15" s="4" t="s">
        <v>70</v>
      </c>
      <c r="E15" s="5" t="str">
        <f t="shared" si="0"/>
        <v xml:space="preserve"> 유구읍</v>
      </c>
    </row>
    <row r="16" spans="1:5" s="12" customFormat="1" ht="60" customHeight="1" x14ac:dyDescent="0.3">
      <c r="A16" s="34"/>
      <c r="B16" s="6">
        <v>0.45833333333333331</v>
      </c>
      <c r="C16" s="4" t="s">
        <v>46</v>
      </c>
      <c r="D16" s="4" t="s">
        <v>69</v>
      </c>
      <c r="E16" s="5" t="str">
        <f t="shared" si="0"/>
        <v xml:space="preserve"> 옥룡동</v>
      </c>
    </row>
    <row r="17" spans="1:5" s="12" customFormat="1" ht="60" customHeight="1" x14ac:dyDescent="0.3">
      <c r="A17" s="34"/>
      <c r="B17" s="6">
        <v>0.45833333333333331</v>
      </c>
      <c r="C17" s="4" t="s">
        <v>61</v>
      </c>
      <c r="D17" s="4" t="s">
        <v>67</v>
      </c>
      <c r="E17" s="5" t="str">
        <f t="shared" si="0"/>
        <v xml:space="preserve">신풍면 </v>
      </c>
    </row>
    <row r="18" spans="1:5" s="12" customFormat="1" ht="60" customHeight="1" x14ac:dyDescent="0.3">
      <c r="A18" s="34"/>
      <c r="B18" s="6">
        <v>0.45833333333333331</v>
      </c>
      <c r="C18" s="4" t="s">
        <v>62</v>
      </c>
      <c r="D18" s="4" t="s">
        <v>68</v>
      </c>
      <c r="E18" s="5" t="str">
        <f t="shared" si="0"/>
        <v xml:space="preserve">신관동 </v>
      </c>
    </row>
    <row r="19" spans="1:5" s="12" customFormat="1" ht="60" customHeight="1" x14ac:dyDescent="0.3">
      <c r="A19" s="34"/>
      <c r="B19" s="6">
        <v>0.45833333333333331</v>
      </c>
      <c r="C19" s="4" t="s">
        <v>58</v>
      </c>
      <c r="D19" s="4" t="s">
        <v>48</v>
      </c>
      <c r="E19" s="5" t="str">
        <f>LEFT(C19,4)</f>
        <v xml:space="preserve">이인면 </v>
      </c>
    </row>
    <row r="20" spans="1:5" s="12" customFormat="1" ht="60" customHeight="1" x14ac:dyDescent="0.3">
      <c r="A20" s="34"/>
      <c r="B20" s="6">
        <v>0.45833333333333331</v>
      </c>
      <c r="C20" s="4" t="s">
        <v>47</v>
      </c>
      <c r="D20" s="4" t="s">
        <v>48</v>
      </c>
      <c r="E20" s="5" t="str">
        <f t="shared" si="0"/>
        <v xml:space="preserve">반포면 </v>
      </c>
    </row>
    <row r="21" spans="1:5" s="12" customFormat="1" ht="60" customHeight="1" x14ac:dyDescent="0.3">
      <c r="A21" s="34"/>
      <c r="B21" s="6">
        <v>0.45833333333333331</v>
      </c>
      <c r="C21" s="4" t="s">
        <v>63</v>
      </c>
      <c r="D21" s="4" t="s">
        <v>57</v>
      </c>
      <c r="E21" s="5" t="str">
        <f t="shared" si="0"/>
        <v xml:space="preserve">정안면 </v>
      </c>
    </row>
    <row r="22" spans="1:5" s="12" customFormat="1" ht="60" customHeight="1" x14ac:dyDescent="0.3">
      <c r="A22" s="34"/>
      <c r="B22" s="6">
        <v>0.45833333333333331</v>
      </c>
      <c r="C22" s="4" t="s">
        <v>59</v>
      </c>
      <c r="D22" s="4" t="s">
        <v>60</v>
      </c>
      <c r="E22" s="5" t="str">
        <f t="shared" si="0"/>
        <v xml:space="preserve">사곡면 </v>
      </c>
    </row>
    <row r="23" spans="1:5" s="12" customFormat="1" ht="60" customHeight="1" x14ac:dyDescent="0.3">
      <c r="A23" s="34"/>
      <c r="B23" s="6">
        <v>0.45833333333333331</v>
      </c>
      <c r="C23" s="4" t="s">
        <v>64</v>
      </c>
      <c r="D23" s="4" t="s">
        <v>57</v>
      </c>
      <c r="E23" s="5" t="str">
        <f t="shared" si="0"/>
        <v xml:space="preserve">신관동 </v>
      </c>
    </row>
    <row r="24" spans="1:5" s="12" customFormat="1" ht="60" customHeight="1" x14ac:dyDescent="0.3">
      <c r="A24" s="34"/>
      <c r="B24" s="6">
        <v>0.45833333333333331</v>
      </c>
      <c r="C24" s="4" t="s">
        <v>65</v>
      </c>
      <c r="D24" s="4" t="s">
        <v>66</v>
      </c>
      <c r="E24" s="5" t="str">
        <f t="shared" si="0"/>
        <v xml:space="preserve">월송동 </v>
      </c>
    </row>
    <row r="25" spans="1:5" s="12" customFormat="1" ht="60" customHeight="1" x14ac:dyDescent="0.3">
      <c r="A25" s="34"/>
      <c r="B25" s="6">
        <v>0.54166666666666663</v>
      </c>
      <c r="C25" s="4" t="s">
        <v>53</v>
      </c>
      <c r="D25" s="4" t="s">
        <v>54</v>
      </c>
      <c r="E25" s="5" t="str">
        <f t="shared" si="0"/>
        <v xml:space="preserve"> 탄천면</v>
      </c>
    </row>
    <row r="26" spans="1:5" s="12" customFormat="1" ht="60" customHeight="1" x14ac:dyDescent="0.3">
      <c r="A26" s="34"/>
      <c r="B26" s="6">
        <v>0.58333333333333337</v>
      </c>
      <c r="C26" s="4" t="s">
        <v>52</v>
      </c>
      <c r="D26" s="4" t="s">
        <v>55</v>
      </c>
      <c r="E26" s="5" t="str">
        <f t="shared" si="0"/>
        <v xml:space="preserve"> 웅진동</v>
      </c>
    </row>
    <row r="27" spans="1:5" s="12" customFormat="1" ht="60" customHeight="1" x14ac:dyDescent="0.3">
      <c r="A27" s="34"/>
      <c r="B27" s="6">
        <v>0.66666666666666663</v>
      </c>
      <c r="C27" s="4" t="s">
        <v>51</v>
      </c>
      <c r="D27" s="4" t="s">
        <v>56</v>
      </c>
      <c r="E27" s="5" t="str">
        <f t="shared" si="0"/>
        <v xml:space="preserve"> 이인면</v>
      </c>
    </row>
    <row r="28" spans="1:5" s="12" customFormat="1" ht="60" customHeight="1" x14ac:dyDescent="0.3">
      <c r="A28" s="27"/>
      <c r="B28" s="6">
        <v>0.70833333333333337</v>
      </c>
      <c r="C28" s="4" t="s">
        <v>50</v>
      </c>
      <c r="D28" s="4" t="s">
        <v>49</v>
      </c>
      <c r="E28" s="5" t="str">
        <f t="shared" si="0"/>
        <v xml:space="preserve">신관동 </v>
      </c>
    </row>
    <row r="29" spans="1:5" s="12" customFormat="1" ht="60" customHeight="1" x14ac:dyDescent="0.3">
      <c r="A29" s="25" t="s">
        <v>9</v>
      </c>
      <c r="B29" s="13">
        <v>0.39583333333333331</v>
      </c>
      <c r="C29" s="18" t="s">
        <v>31</v>
      </c>
      <c r="D29" s="14" t="s">
        <v>32</v>
      </c>
      <c r="E29" s="5" t="str">
        <f t="shared" si="0"/>
        <v xml:space="preserve">우성면 </v>
      </c>
    </row>
    <row r="30" spans="1:5" s="12" customFormat="1" ht="60" customHeight="1" x14ac:dyDescent="0.3">
      <c r="A30" s="21" t="s">
        <v>10</v>
      </c>
      <c r="B30" s="13">
        <v>0.35416666666666669</v>
      </c>
      <c r="C30" s="18" t="s">
        <v>33</v>
      </c>
      <c r="D30" s="14" t="s">
        <v>34</v>
      </c>
      <c r="E30" s="5" t="str">
        <f t="shared" si="0"/>
        <v xml:space="preserve"> 정안면</v>
      </c>
    </row>
    <row r="31" spans="1:5" s="12" customFormat="1" ht="60" customHeight="1" x14ac:dyDescent="0.3">
      <c r="A31" s="30" t="s">
        <v>11</v>
      </c>
      <c r="B31" s="4">
        <v>0.375</v>
      </c>
      <c r="C31" s="4" t="s">
        <v>35</v>
      </c>
      <c r="D31" s="4" t="s">
        <v>36</v>
      </c>
      <c r="E31" s="5" t="s">
        <v>37</v>
      </c>
    </row>
    <row r="32" spans="1:5" s="12" customFormat="1" ht="60" customHeight="1" x14ac:dyDescent="0.3">
      <c r="A32" s="29" t="s">
        <v>12</v>
      </c>
      <c r="B32" s="19">
        <v>0.35416666666666669</v>
      </c>
      <c r="C32" s="20" t="s">
        <v>38</v>
      </c>
      <c r="D32" s="19" t="s">
        <v>40</v>
      </c>
      <c r="E32" s="5" t="str">
        <f t="shared" si="0"/>
        <v xml:space="preserve"> 사곡면</v>
      </c>
    </row>
    <row r="33" spans="1:5" ht="60" customHeight="1" thickBot="1" x14ac:dyDescent="0.35">
      <c r="A33" s="28"/>
      <c r="B33" s="7">
        <v>0.58333333333333337</v>
      </c>
      <c r="C33" s="8" t="s">
        <v>39</v>
      </c>
      <c r="D33" s="9" t="s">
        <v>41</v>
      </c>
      <c r="E33" s="10" t="s">
        <v>42</v>
      </c>
    </row>
  </sheetData>
  <mergeCells count="5">
    <mergeCell ref="A1:E1"/>
    <mergeCell ref="A4:A5"/>
    <mergeCell ref="A32:A33"/>
    <mergeCell ref="A6:A12"/>
    <mergeCell ref="A13:A28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2024-05-24T08:59:24Z</cp:lastPrinted>
  <dcterms:created xsi:type="dcterms:W3CDTF">2018-11-21T03:48:23Z</dcterms:created>
  <dcterms:modified xsi:type="dcterms:W3CDTF">2024-08-09T06:32:49Z</dcterms:modified>
</cp:coreProperties>
</file>