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2C21515A-3B17-4D1F-A869-49767067422B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행사소식'!$A$1:$E$27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20" i="2" l="1"/>
  <c r="E19" i="2"/>
  <c r="E18" i="2"/>
  <c r="E17" i="2"/>
  <c r="E9" i="2"/>
  <c r="E5" i="2"/>
  <c r="E6" i="2"/>
  <c r="E7" i="2"/>
  <c r="E8" i="2"/>
  <c r="E10" i="2"/>
  <c r="E11" i="2"/>
  <c r="E16" i="2" l="1"/>
  <c r="E21" i="2"/>
  <c r="E22" i="2"/>
  <c r="E23" i="2"/>
  <c r="E24" i="2"/>
  <c r="E25" i="2"/>
  <c r="E26" i="2" l="1"/>
  <c r="E27" i="2" l="1"/>
  <c r="E15" i="2" l="1"/>
  <c r="E12" i="2"/>
  <c r="E13" i="2"/>
  <c r="E14" i="2"/>
  <c r="E4" i="2" l="1"/>
</calcChain>
</file>

<file path=xl/sharedStrings.xml><?xml version="1.0" encoding="utf-8"?>
<sst xmlns="http://schemas.openxmlformats.org/spreadsheetml/2006/main" count="61" uniqueCount="61">
  <si>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</si>
  <si>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</si>
  <si>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</si>
  <si>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</si>
  <si>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</si>
  <si>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9. 2.(월)</t>
    <phoneticPr fontId="18" type="noConversion"/>
  </si>
  <si>
    <t>9. 3.(화)</t>
    <phoneticPr fontId="18" type="noConversion"/>
  </si>
  <si>
    <t>9. 4.(수)</t>
    <phoneticPr fontId="18" type="noConversion"/>
  </si>
  <si>
    <t>9. 5.(목)</t>
    <phoneticPr fontId="18" type="noConversion"/>
  </si>
  <si>
    <t>9. 6.(금)</t>
    <phoneticPr fontId="18" type="noConversion"/>
  </si>
  <si>
    <t>9. 7.(토)</t>
    <phoneticPr fontId="18" type="noConversion"/>
  </si>
  <si>
    <t>9. 8.(일)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</si>
  <si>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2.~9. 8.)</t>
    </r>
    <phoneticPr fontId="18" type="noConversion"/>
  </si>
  <si>
    <t xml:space="preserve"> 탄천면 새마을회 9월 월례회의 및 반찬봉사 </t>
    <phoneticPr fontId="18" type="noConversion"/>
  </si>
  <si>
    <t xml:space="preserve"> 이인면 주민자치 특성화사업[행복과 건강 배달왔어요] </t>
    <phoneticPr fontId="18" type="noConversion"/>
  </si>
  <si>
    <t xml:space="preserve"> 이인면 찾아가는 자원순환 교육 </t>
    <phoneticPr fontId="18" type="noConversion"/>
  </si>
  <si>
    <t>반포면 주민자치회 9월 정기회의</t>
    <phoneticPr fontId="18" type="noConversion"/>
  </si>
  <si>
    <t>주민자치회의실</t>
    <phoneticPr fontId="18" type="noConversion"/>
  </si>
  <si>
    <t xml:space="preserve"> 유구읍 2024 세계자살 예방의 날 캠페인 </t>
    <phoneticPr fontId="18" type="noConversion"/>
  </si>
  <si>
    <t xml:space="preserve"> 유구읍 문금2리 경로당 준공식 </t>
    <phoneticPr fontId="18" type="noConversion"/>
  </si>
  <si>
    <t xml:space="preserve"> 중학동 9월 기관단체장 회의 </t>
    <phoneticPr fontId="18" type="noConversion"/>
  </si>
  <si>
    <t>유구전통시장</t>
    <phoneticPr fontId="18" type="noConversion"/>
  </si>
  <si>
    <t>문금2리 경로당</t>
    <phoneticPr fontId="18" type="noConversion"/>
  </si>
  <si>
    <t>목동리돌마루 경로당</t>
    <phoneticPr fontId="18" type="noConversion"/>
  </si>
  <si>
    <t>오룡리 경로당</t>
    <phoneticPr fontId="18" type="noConversion"/>
  </si>
  <si>
    <t xml:space="preserve"> 중학동 9월 통장 회의 </t>
    <phoneticPr fontId="18" type="noConversion"/>
  </si>
  <si>
    <t xml:space="preserve"> 월송동 새마을회 9월 월례회의 </t>
    <phoneticPr fontId="18" type="noConversion"/>
  </si>
  <si>
    <t xml:space="preserve"> 중학동 새마을 9월 월례회의 </t>
    <phoneticPr fontId="18" type="noConversion"/>
  </si>
  <si>
    <t xml:space="preserve"> 정안면 운궁리 소재 기업-주민 간 화합 행사 </t>
    <phoneticPr fontId="18" type="noConversion"/>
  </si>
  <si>
    <t xml:space="preserve"> 옥룡동 2024년 효문화제 </t>
    <phoneticPr fontId="18" type="noConversion"/>
  </si>
  <si>
    <t>소학동 향덕비 일원</t>
    <phoneticPr fontId="18" type="noConversion"/>
  </si>
  <si>
    <t xml:space="preserve"> 중학동 행정복지센터 회의실 </t>
    <phoneticPr fontId="18" type="noConversion"/>
  </si>
  <si>
    <t xml:space="preserve"> 운궁리 마을회관 </t>
    <phoneticPr fontId="18" type="noConversion"/>
  </si>
  <si>
    <t>탄천면 행정복지센터</t>
    <phoneticPr fontId="18" type="noConversion"/>
  </si>
  <si>
    <t>중학동 행정복지센터 회의실</t>
  </si>
  <si>
    <t>중학동 행정복지센터 회의실</t>
    <phoneticPr fontId="18" type="noConversion"/>
  </si>
  <si>
    <t xml:space="preserve"> 월송동 지역사회보장협의체 하반기 정기회의 </t>
    <phoneticPr fontId="18" type="noConversion"/>
  </si>
  <si>
    <t xml:space="preserve"> 탄천면 추석맞이 국토청결운동 </t>
    <phoneticPr fontId="18" type="noConversion"/>
  </si>
  <si>
    <t xml:space="preserve"> 유구읍 9월중 이장회의 </t>
    <phoneticPr fontId="18" type="noConversion"/>
  </si>
  <si>
    <t xml:space="preserve"> 웅진동 9월 주민자치정기회의 </t>
    <phoneticPr fontId="18" type="noConversion"/>
  </si>
  <si>
    <t xml:space="preserve"> 탄천면 임업직불제 임업인 의무교육 </t>
    <phoneticPr fontId="18" type="noConversion"/>
  </si>
  <si>
    <t xml:space="preserve"> 탄천면 행정복지센터 </t>
    <phoneticPr fontId="18" type="noConversion"/>
  </si>
  <si>
    <t xml:space="preserve"> 유구읍 행정복지센터 회의실 </t>
    <phoneticPr fontId="18" type="noConversion"/>
  </si>
  <si>
    <t xml:space="preserve"> 웅진동 행정복지센터 회의실 </t>
    <phoneticPr fontId="18" type="noConversion"/>
  </si>
  <si>
    <t>신풍면 힐스포레 언덕카페</t>
    <phoneticPr fontId="18" type="noConversion"/>
  </si>
  <si>
    <t xml:space="preserve"> 의당면 9월 이장회의 </t>
    <phoneticPr fontId="18" type="noConversion"/>
  </si>
  <si>
    <t>한국문화연수원</t>
    <phoneticPr fontId="18" type="noConversion"/>
  </si>
  <si>
    <t>의당면 행정복지센터 회의실</t>
    <phoneticPr fontId="18" type="noConversion"/>
  </si>
  <si>
    <t xml:space="preserve"> 이인면 신흥리 야유회 </t>
    <phoneticPr fontId="18" type="noConversion"/>
  </si>
  <si>
    <t xml:space="preserve"> 유구읍 다문화가족행복모임 </t>
    <phoneticPr fontId="18" type="noConversion"/>
  </si>
  <si>
    <t xml:space="preserve"> 의당면 주민총회 및 주민화합행사 </t>
    <phoneticPr fontId="18" type="noConversion"/>
  </si>
  <si>
    <t>경남 통영</t>
    <phoneticPr fontId="18" type="noConversion"/>
  </si>
  <si>
    <t>유구읍 석남2리 경로당</t>
    <phoneticPr fontId="18" type="noConversion"/>
  </si>
  <si>
    <t>의당면 행정복지센터 야외광장</t>
    <phoneticPr fontId="18" type="noConversion"/>
  </si>
  <si>
    <t xml:space="preserve"> 사곡면 주민자치회, 거동불편어르신 이미용봉사활동  </t>
    <phoneticPr fontId="18" type="noConversion"/>
  </si>
  <si>
    <t>사곡면 일원</t>
    <phoneticPr fontId="18" type="noConversion"/>
  </si>
  <si>
    <t xml:space="preserve"> 신풍면 2024년 주민총회 및 주민화합행사 </t>
    <phoneticPr fontId="18" type="noConversion"/>
  </si>
  <si>
    <t xml:space="preserve"> 사곡면-한국문화연수원 교류 협력 워크숍 </t>
    <phoneticPr fontId="18" type="noConversion"/>
  </si>
  <si>
    <t xml:space="preserve"> 월송동 행정복지센터 열린토론실 </t>
  </si>
  <si>
    <t xml:space="preserve"> 월송동행정복지센터 열린토론실 </t>
  </si>
  <si>
    <t xml:space="preserve"> 탄천면 행정복지센터 회의실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</si>
</sst>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22" fillId="0" borderId="24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2" t="s">
        <v>12</v>
      </c>
      <c r="B1" s="23"/>
      <c r="C1" s="23"/>
      <c r="D1" s="23"/>
      <c r="E1" s="24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5" t="s">
        <v>5</v>
      </c>
      <c r="B4" s="6">
        <v>0.4375</v>
      </c>
      <c r="C4" s="4" t="s">
        <v>16</v>
      </c>
      <c r="D4" s="4" t="s">
        <v>17</v>
      </c>
      <c r="E4" s="5" t="str">
        <f t="shared" ref="E4:E27" si="0">LEFT(C4,4)</f>
        <v xml:space="preserve">반포면 </v>
      </c>
    </row>
    <row r="5" spans="1:5" s="11" customFormat="1" ht="60" customHeight="1" x14ac:dyDescent="0.3">
      <c r="A5" s="26"/>
      <c r="B5" s="6">
        <v>0.45833333333333331</v>
      </c>
      <c r="C5" s="4" t="s">
        <v>13</v>
      </c>
      <c r="D5" s="4" t="s">
        <v>33</v>
      </c>
      <c r="E5" s="5" t="str">
        <f t="shared" si="0"/>
        <v xml:space="preserve"> 탄천면</v>
      </c>
    </row>
    <row r="6" spans="1:5" s="11" customFormat="1" ht="60" customHeight="1" x14ac:dyDescent="0.3">
      <c r="A6" s="26"/>
      <c r="B6" s="6">
        <v>0.58333333333333337</v>
      </c>
      <c r="C6" s="4" t="s">
        <v>14</v>
      </c>
      <c r="D6" s="4" t="s">
        <v>23</v>
      </c>
      <c r="E6" s="5" t="str">
        <f t="shared" si="0"/>
        <v xml:space="preserve"> 이인면</v>
      </c>
    </row>
    <row r="7" spans="1:5" s="11" customFormat="1" ht="60" customHeight="1" x14ac:dyDescent="0.3">
      <c r="A7" s="27"/>
      <c r="B7" s="6">
        <v>0.58333333333333337</v>
      </c>
      <c r="C7" s="4" t="s">
        <v>15</v>
      </c>
      <c r="D7" s="4" t="s">
        <v>24</v>
      </c>
      <c r="E7" s="5" t="str">
        <f t="shared" si="0"/>
        <v xml:space="preserve"> 이인면</v>
      </c>
    </row>
    <row r="8" spans="1:5" s="11" customFormat="1" ht="60" customHeight="1" x14ac:dyDescent="0.3">
      <c r="A8" s="31" t="s">
        <v>6</v>
      </c>
      <c r="B8" s="6">
        <v>0.39583333333333331</v>
      </c>
      <c r="C8" s="4" t="s">
        <v>18</v>
      </c>
      <c r="D8" s="4" t="s">
        <v>21</v>
      </c>
      <c r="E8" s="5" t="str">
        <f t="shared" si="0"/>
        <v xml:space="preserve"> 유구읍</v>
      </c>
    </row>
    <row r="9" spans="1:5" s="11" customFormat="1" ht="60" customHeight="1" x14ac:dyDescent="0.3">
      <c r="A9" s="32"/>
      <c r="B9" s="6">
        <v>0.45833333333333331</v>
      </c>
      <c r="C9" s="4" t="s">
        <v>19</v>
      </c>
      <c r="D9" s="4" t="s">
        <v>22</v>
      </c>
      <c r="E9" s="5" t="str">
        <f t="shared" si="0"/>
        <v xml:space="preserve"> 유구읍</v>
      </c>
    </row>
    <row r="10" spans="1:5" s="11" customFormat="1" ht="60" customHeight="1" x14ac:dyDescent="0.3">
      <c r="A10" s="33"/>
      <c r="B10" s="6">
        <v>0.70833333333333337</v>
      </c>
      <c r="C10" s="4" t="s">
        <v>20</v>
      </c>
      <c r="D10" s="4" t="s">
        <v>35</v>
      </c>
      <c r="E10" s="5" t="str">
        <f t="shared" si="0"/>
        <v xml:space="preserve"> 중학동</v>
      </c>
    </row>
    <row r="11" spans="1:5" s="11" customFormat="1" ht="60" customHeight="1" x14ac:dyDescent="0.3">
      <c r="A11" s="25" t="s">
        <v>7</v>
      </c>
      <c r="B11" s="6">
        <v>0.41666666666666669</v>
      </c>
      <c r="C11" s="4" t="s">
        <v>29</v>
      </c>
      <c r="D11" s="4" t="s">
        <v>30</v>
      </c>
      <c r="E11" s="5" t="str">
        <f t="shared" si="0"/>
        <v xml:space="preserve"> 옥룡동</v>
      </c>
    </row>
    <row r="12" spans="1:5" s="11" customFormat="1" ht="60" customHeight="1" x14ac:dyDescent="0.3">
      <c r="A12" s="26"/>
      <c r="B12" s="6">
        <v>0.45833333333333331</v>
      </c>
      <c r="C12" s="4" t="s">
        <v>25</v>
      </c>
      <c r="D12" s="4" t="s">
        <v>34</v>
      </c>
      <c r="E12" s="5" t="str">
        <f t="shared" si="0"/>
        <v xml:space="preserve"> 중학동</v>
      </c>
    </row>
    <row r="13" spans="1:5" s="11" customFormat="1" ht="60" customHeight="1" x14ac:dyDescent="0.3">
      <c r="A13" s="26"/>
      <c r="B13" s="6">
        <v>0.58333333333333337</v>
      </c>
      <c r="C13" s="4" t="s">
        <v>26</v>
      </c>
      <c r="D13" s="4" t="s">
        <v>58</v>
      </c>
      <c r="E13" s="5" t="str">
        <f t="shared" si="0"/>
        <v xml:space="preserve"> 월송동</v>
      </c>
    </row>
    <row r="14" spans="1:5" s="11" customFormat="1" ht="60" customHeight="1" x14ac:dyDescent="0.3">
      <c r="A14" s="26"/>
      <c r="B14" s="6">
        <v>0.75</v>
      </c>
      <c r="C14" s="4" t="s">
        <v>27</v>
      </c>
      <c r="D14" s="4" t="s">
        <v>31</v>
      </c>
      <c r="E14" s="5" t="str">
        <f t="shared" si="0"/>
        <v xml:space="preserve"> 중학동</v>
      </c>
    </row>
    <row r="15" spans="1:5" s="11" customFormat="1" ht="60" customHeight="1" x14ac:dyDescent="0.3">
      <c r="A15" s="27"/>
      <c r="B15" s="6">
        <v>0.75</v>
      </c>
      <c r="C15" s="4" t="s">
        <v>28</v>
      </c>
      <c r="D15" s="4" t="s">
        <v>32</v>
      </c>
      <c r="E15" s="5" t="str">
        <f t="shared" si="0"/>
        <v xml:space="preserve"> 정안면</v>
      </c>
    </row>
    <row r="16" spans="1:5" s="11" customFormat="1" ht="60" customHeight="1" x14ac:dyDescent="0.3">
      <c r="A16" s="25" t="s">
        <v>8</v>
      </c>
      <c r="B16" s="6">
        <v>0.41666666666666669</v>
      </c>
      <c r="C16" s="4" t="s">
        <v>36</v>
      </c>
      <c r="D16" s="4" t="s">
        <v>59</v>
      </c>
      <c r="E16" s="5" t="str">
        <f t="shared" si="0"/>
        <v xml:space="preserve"> 월송동</v>
      </c>
    </row>
    <row r="17" spans="1:5" s="11" customFormat="1" ht="60" customHeight="1" x14ac:dyDescent="0.3">
      <c r="A17" s="26"/>
      <c r="B17" s="6">
        <v>0.41666666666666669</v>
      </c>
      <c r="C17" s="4" t="s">
        <v>37</v>
      </c>
      <c r="D17" s="4" t="s">
        <v>41</v>
      </c>
      <c r="E17" s="5" t="str">
        <f t="shared" si="0"/>
        <v xml:space="preserve"> 탄천면</v>
      </c>
    </row>
    <row r="18" spans="1:5" s="11" customFormat="1" ht="60" customHeight="1" x14ac:dyDescent="0.3">
      <c r="A18" s="26"/>
      <c r="B18" s="6">
        <v>0.4375</v>
      </c>
      <c r="C18" s="4" t="s">
        <v>38</v>
      </c>
      <c r="D18" s="4" t="s">
        <v>42</v>
      </c>
      <c r="E18" s="5" t="str">
        <f t="shared" si="0"/>
        <v xml:space="preserve"> 유구읍</v>
      </c>
    </row>
    <row r="19" spans="1:5" s="11" customFormat="1" ht="60" customHeight="1" x14ac:dyDescent="0.3">
      <c r="A19" s="26"/>
      <c r="B19" s="6">
        <v>0.4375</v>
      </c>
      <c r="C19" s="4" t="s">
        <v>39</v>
      </c>
      <c r="D19" s="4" t="s">
        <v>43</v>
      </c>
      <c r="E19" s="5" t="str">
        <f t="shared" si="0"/>
        <v xml:space="preserve"> 웅진동</v>
      </c>
    </row>
    <row r="20" spans="1:5" s="11" customFormat="1" ht="60" customHeight="1" x14ac:dyDescent="0.3">
      <c r="A20" s="26"/>
      <c r="B20" s="6">
        <v>0.58333333333333337</v>
      </c>
      <c r="C20" s="4" t="s">
        <v>40</v>
      </c>
      <c r="D20" s="4" t="s">
        <v>60</v>
      </c>
      <c r="E20" s="5" t="str">
        <f t="shared" si="0"/>
        <v xml:space="preserve"> 탄천면</v>
      </c>
    </row>
    <row r="21" spans="1:5" s="11" customFormat="1" ht="60" customHeight="1" x14ac:dyDescent="0.3">
      <c r="A21" s="27"/>
      <c r="B21" s="6">
        <v>0.70833333333333337</v>
      </c>
      <c r="C21" s="4" t="s">
        <v>56</v>
      </c>
      <c r="D21" s="4" t="s">
        <v>44</v>
      </c>
      <c r="E21" s="5" t="str">
        <f t="shared" si="0"/>
        <v xml:space="preserve"> 신풍면</v>
      </c>
    </row>
    <row r="22" spans="1:5" s="11" customFormat="1" ht="60" customHeight="1" x14ac:dyDescent="0.3">
      <c r="A22" s="25" t="s">
        <v>9</v>
      </c>
      <c r="B22" s="12">
        <v>0.4375</v>
      </c>
      <c r="C22" s="17" t="s">
        <v>57</v>
      </c>
      <c r="D22" s="13" t="s">
        <v>46</v>
      </c>
      <c r="E22" s="5" t="str">
        <f t="shared" si="0"/>
        <v xml:space="preserve"> 사곡면</v>
      </c>
    </row>
    <row r="23" spans="1:5" s="11" customFormat="1" ht="60" customHeight="1" x14ac:dyDescent="0.3">
      <c r="A23" s="27"/>
      <c r="B23" s="12">
        <v>0.45833333333333331</v>
      </c>
      <c r="C23" s="17" t="s">
        <v>45</v>
      </c>
      <c r="D23" s="13" t="s">
        <v>47</v>
      </c>
      <c r="E23" s="5" t="str">
        <f t="shared" si="0"/>
        <v xml:space="preserve"> 의당면</v>
      </c>
    </row>
    <row r="24" spans="1:5" s="11" customFormat="1" ht="60" customHeight="1" x14ac:dyDescent="0.3">
      <c r="A24" s="28" t="s">
        <v>10</v>
      </c>
      <c r="B24" s="4">
        <v>0.29166666666666669</v>
      </c>
      <c r="C24" s="4" t="s">
        <v>48</v>
      </c>
      <c r="D24" s="4" t="s">
        <v>51</v>
      </c>
      <c r="E24" s="5" t="str">
        <f t="shared" si="0"/>
        <v xml:space="preserve"> 이인면</v>
      </c>
    </row>
    <row r="25" spans="1:5" s="11" customFormat="1" ht="60" customHeight="1" x14ac:dyDescent="0.3">
      <c r="A25" s="29"/>
      <c r="B25" s="18">
        <v>0.41666666666666669</v>
      </c>
      <c r="C25" s="19" t="s">
        <v>49</v>
      </c>
      <c r="D25" s="18" t="s">
        <v>52</v>
      </c>
      <c r="E25" s="5" t="str">
        <f t="shared" si="0"/>
        <v xml:space="preserve"> 유구읍</v>
      </c>
    </row>
    <row r="26" spans="1:5" s="11" customFormat="1" ht="60" customHeight="1" x14ac:dyDescent="0.3">
      <c r="A26" s="30"/>
      <c r="B26" s="18">
        <v>0.54166666666666663</v>
      </c>
      <c r="C26" s="19" t="s">
        <v>50</v>
      </c>
      <c r="D26" s="18" t="s">
        <v>53</v>
      </c>
      <c r="E26" s="5" t="str">
        <f t="shared" si="0"/>
        <v xml:space="preserve"> 의당면</v>
      </c>
    </row>
    <row r="27" spans="1:5" ht="60" customHeight="1" thickBot="1" x14ac:dyDescent="0.35">
      <c r="A27" s="21" t="s">
        <v>11</v>
      </c>
      <c r="B27" s="7">
        <v>0.35416666666666669</v>
      </c>
      <c r="C27" s="8" t="s">
        <v>54</v>
      </c>
      <c r="D27" s="9" t="s">
        <v>55</v>
      </c>
      <c r="E27" s="20" t="str">
        <f t="shared" si="0"/>
        <v xml:space="preserve"> 사곡면</v>
      </c>
    </row>
  </sheetData>
  <mergeCells count="7">
    <mergeCell ref="A1:E1"/>
    <mergeCell ref="A4:A7"/>
    <mergeCell ref="A22:A23"/>
    <mergeCell ref="A24:A26"/>
    <mergeCell ref="A16:A21"/>
    <mergeCell ref="A11:A15"/>
    <mergeCell ref="A8:A10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2024-08-30T08:11:13Z</dcterms:modified>
</cp:coreProperties>
</file>