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4A8B697F-265B-43FF-B0A7-E98974BC6A24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행사소식'!$A$1:$E$48</definedName>
    <definedName name="_xlnm.Print_Titles" localSheetId="0">'주간 행사소식'!$A:$E,'주간 행사소식'!$1:$3</definedName>
  </definedNames>
  <calcPr calcId="191029" iterate="1" iterateDelta="1.0000000474974513E-3"/>
</workbook>
</file>

<file path=xl/calcChain.xml><?xml version="1.0" encoding="utf-8"?>
<calcChain xmlns="http://schemas.openxmlformats.org/spreadsheetml/2006/main">
  <c r="E7" i="2" l="1"/>
  <c r="E27" i="2"/>
  <c r="E14" i="2"/>
  <c r="E44" i="2"/>
  <c r="E35" i="2"/>
  <c r="E23" i="2"/>
  <c r="E12" i="2"/>
  <c r="E13" i="2"/>
  <c r="E15" i="2"/>
  <c r="E16" i="2"/>
  <c r="E17" i="2"/>
  <c r="E18" i="2"/>
  <c r="E19" i="2"/>
  <c r="E8" i="2"/>
  <c r="E9" i="2"/>
  <c r="E10" i="2"/>
  <c r="E45" i="2"/>
  <c r="E43" i="2"/>
  <c r="E42" i="2"/>
  <c r="E39" i="2"/>
  <c r="E31" i="2"/>
  <c r="E28" i="2"/>
  <c r="E26" i="2"/>
  <c r="E25" i="2"/>
  <c r="E38" i="2" l="1"/>
  <c r="E37" i="2"/>
  <c r="E36" i="2"/>
  <c r="E34" i="2"/>
  <c r="E20" i="2"/>
  <c r="E5" i="2"/>
  <c r="E6" i="2"/>
  <c r="E11" i="2"/>
  <c r="E21" i="2"/>
  <c r="E22" i="2"/>
  <c r="E33" i="2" l="1"/>
  <c r="E40" i="2"/>
  <c r="E41" i="2"/>
  <c r="E46" i="2"/>
  <c r="E47" i="2"/>
  <c r="E48" i="2" l="1"/>
  <c r="E32" i="2" l="1"/>
  <c r="E24" i="2"/>
  <c r="E29" i="2"/>
  <c r="E30" i="2"/>
  <c r="E4" i="2" l="1"/>
</calcChain>
</file>

<file path=xl/sharedStrings.xml><?xml version="1.0" encoding="utf-8"?>
<sst xmlns="http://schemas.openxmlformats.org/spreadsheetml/2006/main" count="99" uniqueCount="92">
  <si>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</si>
  <si>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</si>
  <si>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</si>
  <si>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</si>
  <si>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</si>
  <si>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9. 9.(월)</t>
    <phoneticPr fontId="18" type="noConversion"/>
  </si>
  <si>
    <t>9. 10.(화)</t>
    <phoneticPr fontId="18" type="noConversion"/>
  </si>
  <si>
    <t>9. 11.(수)</t>
    <phoneticPr fontId="18" type="noConversion"/>
  </si>
  <si>
    <t>9. 12.(목)</t>
    <phoneticPr fontId="18" type="noConversion"/>
  </si>
  <si>
    <t>9. 13.(금)</t>
    <phoneticPr fontId="18" type="noConversion"/>
  </si>
  <si>
    <t>9. 14.(토)</t>
    <phoneticPr fontId="18" type="noConversion"/>
  </si>
  <si>
    <t>9. 15.(일)</t>
    <phoneticPr fontId="18" type="noConversion"/>
  </si>
  <si>
    <t xml:space="preserve"> 신풍면 새마을회 전 꾸러미 행사 </t>
    <phoneticPr fontId="18" type="noConversion"/>
  </si>
  <si>
    <t xml:space="preserve"> 중학동 9월 지역사회보장협의체 회의 및 물품나눔 행사 </t>
    <phoneticPr fontId="18" type="noConversion"/>
  </si>
  <si>
    <t xml:space="preserve"> 사곡면 지역사회보장협의체 「추석맞이 명절꾸러미」 나눔 특화사업 </t>
    <phoneticPr fontId="18" type="noConversion"/>
  </si>
  <si>
    <t xml:space="preserve"> 옥룡동 자율방재단 정기회의 </t>
    <phoneticPr fontId="18" type="noConversion"/>
  </si>
  <si>
    <t xml:space="preserve"> 정안면 지역사회보장협의체 '추석명절 온정 꾸러미' 지원 행사 </t>
    <phoneticPr fontId="18" type="noConversion"/>
  </si>
  <si>
    <t xml:space="preserve"> 옥룡동 주민자치회 마음의 반찬나눔 </t>
    <phoneticPr fontId="18" type="noConversion"/>
  </si>
  <si>
    <t xml:space="preserve"> 이인면 9월 이장회의 </t>
    <phoneticPr fontId="18" type="noConversion"/>
  </si>
  <si>
    <t xml:space="preserve"> 유구읍 LPG배관망사업 회의 </t>
    <phoneticPr fontId="18" type="noConversion"/>
  </si>
  <si>
    <t xml:space="preserve"> 사곡면 3분기 발전협의회 회의  </t>
    <phoneticPr fontId="18" type="noConversion"/>
  </si>
  <si>
    <t xml:space="preserve"> 옥룡동 9월 주민자치회 정기회의 </t>
    <phoneticPr fontId="18" type="noConversion"/>
  </si>
  <si>
    <t xml:space="preserve"> 정안면 9월 이장회의 </t>
    <phoneticPr fontId="18" type="noConversion"/>
  </si>
  <si>
    <t xml:space="preserve"> 반포면 기관장협의회 9월 정기회의 </t>
    <phoneticPr fontId="18" type="noConversion"/>
  </si>
  <si>
    <t xml:space="preserve"> 웅진동 적십자봉사회 반찬나눔봉사 </t>
    <phoneticPr fontId="18" type="noConversion"/>
  </si>
  <si>
    <t xml:space="preserve"> 금학동 주민자치회의 </t>
    <phoneticPr fontId="18" type="noConversion"/>
  </si>
  <si>
    <t xml:space="preserve"> 신관동 단체장협의회 9월 월례회의 </t>
    <phoneticPr fontId="18" type="noConversion"/>
  </si>
  <si>
    <t xml:space="preserve"> 유구읍 지역사회보장협의체 9월 사랑나눔활동 </t>
    <phoneticPr fontId="18" type="noConversion"/>
  </si>
  <si>
    <t xml:space="preserve"> 신풍면 이장단 9월 회의 </t>
    <phoneticPr fontId="18" type="noConversion"/>
  </si>
  <si>
    <t xml:space="preserve"> 신관동 통장단협의회 9월 월례회의 </t>
    <phoneticPr fontId="18" type="noConversion"/>
  </si>
  <si>
    <t xml:space="preserve"> 계룡면 9월 이장회의 </t>
    <phoneticPr fontId="18" type="noConversion"/>
  </si>
  <si>
    <t xml:space="preserve"> 유구읍 2024년 제13회 농지위원회 회의 </t>
    <phoneticPr fontId="18" type="noConversion"/>
  </si>
  <si>
    <t xml:space="preserve"> 웅진동 9월 통장회의 </t>
    <phoneticPr fontId="18" type="noConversion"/>
  </si>
  <si>
    <t xml:space="preserve"> 중학동 추석맞이 국토대청결 운동 </t>
    <phoneticPr fontId="18" type="noConversion"/>
  </si>
  <si>
    <t xml:space="preserve"> 웅진동 추석맞이 국토청결운동 </t>
    <phoneticPr fontId="18" type="noConversion"/>
  </si>
  <si>
    <t xml:space="preserve">신관동 배꼽푸드「추석맞이 경로당 사랑의 제육볶음 행복나눔 」행사 </t>
    <phoneticPr fontId="18" type="noConversion"/>
  </si>
  <si>
    <t xml:space="preserve"> 유구읍 행정복지센터 </t>
    <phoneticPr fontId="18" type="noConversion"/>
  </si>
  <si>
    <t xml:space="preserve"> 신풍면 행정복지센터 회의실 </t>
    <phoneticPr fontId="18" type="noConversion"/>
  </si>
  <si>
    <t xml:space="preserve"> 유구읍 행정복지센터 회의실 </t>
    <phoneticPr fontId="18" type="noConversion"/>
  </si>
  <si>
    <t xml:space="preserve"> 웅진동행정복지센터 회의실 </t>
    <phoneticPr fontId="18" type="noConversion"/>
  </si>
  <si>
    <t xml:space="preserve"> 중학동 관내 및 산성시장 일원 </t>
    <phoneticPr fontId="18" type="noConversion"/>
  </si>
  <si>
    <t xml:space="preserve"> 공산성, 백미고을길, 미나리깡, 주요 도로변 등 </t>
    <phoneticPr fontId="18" type="noConversion"/>
  </si>
  <si>
    <t xml:space="preserve"> 시청 상황실 </t>
    <phoneticPr fontId="18" type="noConversion"/>
  </si>
  <si>
    <t xml:space="preserve"> 유구읍 3분기 숨은자원찾기 행사 </t>
    <phoneticPr fontId="18" type="noConversion"/>
  </si>
  <si>
    <t xml:space="preserve"> 반포면 9월중 이장회의 </t>
    <phoneticPr fontId="18" type="noConversion"/>
  </si>
  <si>
    <t xml:space="preserve"> 우성면 9월 이장회의 </t>
    <phoneticPr fontId="18" type="noConversion"/>
  </si>
  <si>
    <t xml:space="preserve"> 정안면 9월 기관단체장 회의 </t>
    <phoneticPr fontId="18" type="noConversion"/>
  </si>
  <si>
    <t xml:space="preserve"> 유구읍 새마을회 9월 월례회의 </t>
    <phoneticPr fontId="18" type="noConversion"/>
  </si>
  <si>
    <t xml:space="preserve"> 우성면 주민자치회 9월 정기회의 </t>
    <phoneticPr fontId="18" type="noConversion"/>
  </si>
  <si>
    <t xml:space="preserve"> 옥룡동 제2회 찾아가는 작은 음악회 </t>
    <phoneticPr fontId="18" type="noConversion"/>
  </si>
  <si>
    <t xml:space="preserve"> 유구읍 재활용선별장  </t>
    <phoneticPr fontId="18" type="noConversion"/>
  </si>
  <si>
    <t xml:space="preserve"> 우성면 행정복지센터 회의실 </t>
    <phoneticPr fontId="18" type="noConversion"/>
  </si>
  <si>
    <t xml:space="preserve"> 옥룡주공1단지 </t>
    <phoneticPr fontId="18" type="noConversion"/>
  </si>
  <si>
    <t xml:space="preserve"> 옥룡동 새마을회 추석 음식 나눔 </t>
    <phoneticPr fontId="18" type="noConversion"/>
  </si>
  <si>
    <t xml:space="preserve"> 정안면 새마을회 추석 명절맞이 불우이웃 위문품 전달 </t>
    <phoneticPr fontId="18" type="noConversion"/>
  </si>
  <si>
    <t xml:space="preserve"> 유구읍 2024년 백제문화제 웅진성퍼레이드 정기회의 </t>
    <phoneticPr fontId="18" type="noConversion"/>
  </si>
  <si>
    <t xml:space="preserve"> 계룡면 행정복지센터 청사 및 주변 환경정비 </t>
    <phoneticPr fontId="18" type="noConversion"/>
  </si>
  <si>
    <t>신관동  2024년 하반기  지역사회보장협의체 회의</t>
    <phoneticPr fontId="18" type="noConversion"/>
  </si>
  <si>
    <t xml:space="preserve"> 옥룡5통 경로당 </t>
    <phoneticPr fontId="18" type="noConversion"/>
  </si>
  <si>
    <t xml:space="preserve"> 정안면 행정복지센터 </t>
    <phoneticPr fontId="18" type="noConversion"/>
  </si>
  <si>
    <t>계룡면 행정복지센터</t>
    <phoneticPr fontId="18" type="noConversion"/>
  </si>
  <si>
    <t xml:space="preserve"> 사곡면행정복지센터 주차장 </t>
    <phoneticPr fontId="18" type="noConversion"/>
  </si>
  <si>
    <t xml:space="preserve"> 밀목식당 </t>
    <phoneticPr fontId="18" type="noConversion"/>
  </si>
  <si>
    <t xml:space="preserve"> 중학동 행정복지센터 회의실 </t>
  </si>
  <si>
    <t xml:space="preserve"> 옥룡동 행정복지센터회의실 </t>
  </si>
  <si>
    <t xml:space="preserve"> 정안면 행정복지센터 대회의실 </t>
  </si>
  <si>
    <t xml:space="preserve"> 금학동 행정복지센터 회의실 </t>
  </si>
  <si>
    <t xml:space="preserve"> 신관동 행정복지센터 회의실 </t>
  </si>
  <si>
    <t xml:space="preserve">계룡면 행정복지센터 회의실 </t>
  </si>
  <si>
    <t xml:space="preserve"> 정안면행정복지센터 대회의실 </t>
  </si>
  <si>
    <t xml:space="preserve"> 신관동행정복지센터 회의실 </t>
  </si>
  <si>
    <t>탄천면 행정복지센터</t>
    <phoneticPr fontId="18" type="noConversion"/>
  </si>
  <si>
    <t>탄천면 9월 기간단체장 회의</t>
    <phoneticPr fontId="18" type="noConversion"/>
  </si>
  <si>
    <t>탄천면 9월 이장회의</t>
    <phoneticPr fontId="18" type="noConversion"/>
  </si>
  <si>
    <t xml:space="preserve"> 반포면 행정복지센터 소회의실 </t>
    <phoneticPr fontId="18" type="noConversion"/>
  </si>
  <si>
    <t>탄천면 행정복지센터 회의실</t>
    <phoneticPr fontId="18" type="noConversion"/>
  </si>
  <si>
    <t>탄천면 농가주부모임 송편만들기</t>
    <phoneticPr fontId="18" type="noConversion"/>
  </si>
  <si>
    <t>탄천 농협</t>
    <phoneticPr fontId="18" type="noConversion"/>
  </si>
  <si>
    <t>계룡면 9월 이장회의</t>
    <phoneticPr fontId="18" type="noConversion"/>
  </si>
  <si>
    <t>계롱면 행정복지센터 회의실</t>
    <phoneticPr fontId="18" type="noConversion"/>
  </si>
  <si>
    <t>월송동 바르게살기위원회 월례회의</t>
    <phoneticPr fontId="18" type="noConversion"/>
  </si>
  <si>
    <t>월송동 9월 통장회의</t>
    <phoneticPr fontId="18" type="noConversion"/>
  </si>
  <si>
    <t xml:space="preserve"> 신풍면 행정복지센터 주차장 </t>
    <phoneticPr fontId="18" type="noConversion"/>
  </si>
  <si>
    <t>탄천면 ㈜하나그로 추석 위문품 기탁식</t>
    <phoneticPr fontId="18" type="noConversion"/>
  </si>
  <si>
    <t>정안면 행정복지센터 소통방</t>
    <phoneticPr fontId="18" type="noConversion"/>
  </si>
  <si>
    <t>월송동 행정복지센터 열린토론실</t>
    <phoneticPr fontId="18" type="noConversion"/>
  </si>
  <si>
    <t xml:space="preserve"> 옥룡동 행정복지센터 주차장 </t>
    <phoneticPr fontId="18" type="noConversion"/>
  </si>
  <si>
    <t xml:space="preserve"> 이인면 행정복지센터 회의실 </t>
    <phoneticPr fontId="18" type="noConversion"/>
  </si>
  <si>
    <t xml:space="preserve"> 사곡면 행정복지센터 회의실  </t>
    <phoneticPr fontId="18" type="noConversion"/>
  </si>
  <si>
    <t xml:space="preserve"> 옥룡동 행정복지센터 대회의실 </t>
    <phoneticPr fontId="18" type="noConversion"/>
  </si>
  <si>
    <t xml:space="preserve"> 웅진동 행정복지센터 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</si>
  <si>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(9. 9.~9. 15.)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</si>
</sst>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2" fillId="0" borderId="24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  <xf numFmtId="0" fontId="25" fillId="0" borderId="27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0" customWidth="1"/>
  </cols>
  <sheetData>
    <row r="1" spans="1:5" ht="66" customHeight="1" thickBot="1" x14ac:dyDescent="0.35">
      <c r="A1" s="20" t="s">
        <v>91</v>
      </c>
      <c r="B1" s="21"/>
      <c r="C1" s="21"/>
      <c r="D1" s="21"/>
      <c r="E1" s="22"/>
    </row>
    <row r="2" spans="1:5" s="11" customFormat="1" ht="21.75" customHeight="1" thickBot="1" x14ac:dyDescent="0.35">
      <c r="A2" s="14"/>
      <c r="B2" s="15"/>
      <c r="C2" s="15"/>
      <c r="D2" s="15"/>
      <c r="E2" s="16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3" t="s">
        <v>5</v>
      </c>
      <c r="B4" s="6">
        <v>0.35416666666666669</v>
      </c>
      <c r="C4" s="4" t="s">
        <v>12</v>
      </c>
      <c r="D4" s="4" t="s">
        <v>82</v>
      </c>
      <c r="E4" s="5" t="str">
        <f t="shared" ref="E4:E48" si="0">LEFT(C4,4)</f>
        <v xml:space="preserve"> 신풍면</v>
      </c>
    </row>
    <row r="5" spans="1:5" s="11" customFormat="1" ht="60" customHeight="1" x14ac:dyDescent="0.3">
      <c r="A5" s="25"/>
      <c r="B5" s="6">
        <v>0.41666666666666669</v>
      </c>
      <c r="C5" s="4" t="s">
        <v>13</v>
      </c>
      <c r="D5" s="4" t="s">
        <v>63</v>
      </c>
      <c r="E5" s="5" t="str">
        <f t="shared" si="0"/>
        <v xml:space="preserve"> 중학동</v>
      </c>
    </row>
    <row r="6" spans="1:5" s="11" customFormat="1" ht="60" customHeight="1" x14ac:dyDescent="0.3">
      <c r="A6" s="25"/>
      <c r="B6" s="6">
        <v>0.41666666666666669</v>
      </c>
      <c r="C6" s="4" t="s">
        <v>14</v>
      </c>
      <c r="D6" s="4" t="s">
        <v>61</v>
      </c>
      <c r="E6" s="5" t="str">
        <f t="shared" si="0"/>
        <v xml:space="preserve"> 사곡면</v>
      </c>
    </row>
    <row r="7" spans="1:5" s="11" customFormat="1" ht="60" customHeight="1" x14ac:dyDescent="0.3">
      <c r="A7" s="25"/>
      <c r="B7" s="6">
        <v>0.41666666666666669</v>
      </c>
      <c r="C7" s="4" t="s">
        <v>83</v>
      </c>
      <c r="D7" s="4" t="s">
        <v>71</v>
      </c>
      <c r="E7" s="5" t="str">
        <f>LEFT(C7,4)</f>
        <v xml:space="preserve">탄천면 </v>
      </c>
    </row>
    <row r="8" spans="1:5" s="11" customFormat="1" ht="60" customHeight="1" x14ac:dyDescent="0.3">
      <c r="A8" s="25"/>
      <c r="B8" s="6">
        <v>0.45833333333333331</v>
      </c>
      <c r="C8" s="4" t="s">
        <v>15</v>
      </c>
      <c r="D8" s="4" t="s">
        <v>64</v>
      </c>
      <c r="E8" s="5" t="str">
        <f t="shared" si="0"/>
        <v xml:space="preserve"> 옥룡동</v>
      </c>
    </row>
    <row r="9" spans="1:5" s="11" customFormat="1" ht="60" customHeight="1" x14ac:dyDescent="0.3">
      <c r="A9" s="25"/>
      <c r="B9" s="6">
        <v>0.625</v>
      </c>
      <c r="C9" s="4" t="s">
        <v>16</v>
      </c>
      <c r="D9" s="4" t="s">
        <v>84</v>
      </c>
      <c r="E9" s="5" t="str">
        <f t="shared" si="0"/>
        <v xml:space="preserve"> 정안면</v>
      </c>
    </row>
    <row r="10" spans="1:5" s="11" customFormat="1" ht="60" customHeight="1" x14ac:dyDescent="0.3">
      <c r="A10" s="24"/>
      <c r="B10" s="6">
        <v>0.6875</v>
      </c>
      <c r="C10" s="4" t="s">
        <v>80</v>
      </c>
      <c r="D10" s="4" t="s">
        <v>85</v>
      </c>
      <c r="E10" s="5" t="str">
        <f t="shared" si="0"/>
        <v xml:space="preserve">월송동 </v>
      </c>
    </row>
    <row r="11" spans="1:5" s="11" customFormat="1" ht="60" customHeight="1" x14ac:dyDescent="0.3">
      <c r="A11" s="26" t="s">
        <v>6</v>
      </c>
      <c r="B11" s="6">
        <v>0.375</v>
      </c>
      <c r="C11" s="4" t="s">
        <v>17</v>
      </c>
      <c r="D11" s="4" t="s">
        <v>86</v>
      </c>
      <c r="E11" s="5" t="str">
        <f t="shared" si="0"/>
        <v xml:space="preserve"> 옥룡동</v>
      </c>
    </row>
    <row r="12" spans="1:5" s="11" customFormat="1" ht="60" customHeight="1" x14ac:dyDescent="0.3">
      <c r="A12" s="27"/>
      <c r="B12" s="6">
        <v>0.4375</v>
      </c>
      <c r="C12" s="4" t="s">
        <v>18</v>
      </c>
      <c r="D12" s="4" t="s">
        <v>87</v>
      </c>
      <c r="E12" s="5" t="str">
        <f t="shared" si="0"/>
        <v xml:space="preserve"> 이인면</v>
      </c>
    </row>
    <row r="13" spans="1:5" s="11" customFormat="1" ht="60" customHeight="1" x14ac:dyDescent="0.3">
      <c r="A13" s="27"/>
      <c r="B13" s="6">
        <v>0.4375</v>
      </c>
      <c r="C13" s="4" t="s">
        <v>19</v>
      </c>
      <c r="D13" s="4" t="s">
        <v>38</v>
      </c>
      <c r="E13" s="5" t="str">
        <f t="shared" si="0"/>
        <v xml:space="preserve"> 유구읍</v>
      </c>
    </row>
    <row r="14" spans="1:5" s="11" customFormat="1" ht="60" customHeight="1" x14ac:dyDescent="0.3">
      <c r="A14" s="27"/>
      <c r="B14" s="6">
        <v>0.45833333333333331</v>
      </c>
      <c r="C14" s="4" t="s">
        <v>78</v>
      </c>
      <c r="D14" s="4" t="s">
        <v>79</v>
      </c>
      <c r="E14" s="5" t="str">
        <f t="shared" si="0"/>
        <v xml:space="preserve">계룡면 </v>
      </c>
    </row>
    <row r="15" spans="1:5" s="11" customFormat="1" ht="60" customHeight="1" x14ac:dyDescent="0.3">
      <c r="A15" s="27"/>
      <c r="B15" s="6">
        <v>0.45833333333333331</v>
      </c>
      <c r="C15" s="4" t="s">
        <v>20</v>
      </c>
      <c r="D15" s="4" t="s">
        <v>88</v>
      </c>
      <c r="E15" s="5" t="str">
        <f t="shared" si="0"/>
        <v xml:space="preserve"> 사곡면</v>
      </c>
    </row>
    <row r="16" spans="1:5" s="11" customFormat="1" ht="60" customHeight="1" x14ac:dyDescent="0.3">
      <c r="A16" s="27"/>
      <c r="B16" s="6">
        <v>0.45833333333333331</v>
      </c>
      <c r="C16" s="4" t="s">
        <v>21</v>
      </c>
      <c r="D16" s="4" t="s">
        <v>89</v>
      </c>
      <c r="E16" s="5" t="str">
        <f t="shared" si="0"/>
        <v xml:space="preserve"> 옥룡동</v>
      </c>
    </row>
    <row r="17" spans="1:5" s="11" customFormat="1" ht="60" customHeight="1" x14ac:dyDescent="0.3">
      <c r="A17" s="27"/>
      <c r="B17" s="6">
        <v>0.45833333333333331</v>
      </c>
      <c r="C17" s="4" t="s">
        <v>22</v>
      </c>
      <c r="D17" s="4" t="s">
        <v>65</v>
      </c>
      <c r="E17" s="5" t="str">
        <f t="shared" si="0"/>
        <v xml:space="preserve"> 정안면</v>
      </c>
    </row>
    <row r="18" spans="1:5" s="11" customFormat="1" ht="60" customHeight="1" x14ac:dyDescent="0.3">
      <c r="A18" s="27"/>
      <c r="B18" s="6">
        <v>0.5</v>
      </c>
      <c r="C18" s="4" t="s">
        <v>23</v>
      </c>
      <c r="D18" s="4" t="s">
        <v>62</v>
      </c>
      <c r="E18" s="5" t="str">
        <f t="shared" si="0"/>
        <v xml:space="preserve"> 반포면</v>
      </c>
    </row>
    <row r="19" spans="1:5" s="11" customFormat="1" ht="60" customHeight="1" x14ac:dyDescent="0.3">
      <c r="A19" s="27"/>
      <c r="B19" s="6">
        <v>0.54166666666666663</v>
      </c>
      <c r="C19" s="4" t="s">
        <v>24</v>
      </c>
      <c r="D19" s="4" t="s">
        <v>90</v>
      </c>
      <c r="E19" s="5" t="str">
        <f t="shared" si="0"/>
        <v xml:space="preserve"> 웅진동</v>
      </c>
    </row>
    <row r="20" spans="1:5" s="11" customFormat="1" ht="60" customHeight="1" x14ac:dyDescent="0.3">
      <c r="A20" s="27"/>
      <c r="B20" s="6">
        <v>0.70833333333333337</v>
      </c>
      <c r="C20" s="4" t="s">
        <v>25</v>
      </c>
      <c r="D20" s="4" t="s">
        <v>66</v>
      </c>
      <c r="E20" s="5" t="str">
        <f t="shared" si="0"/>
        <v xml:space="preserve"> 금학동</v>
      </c>
    </row>
    <row r="21" spans="1:5" s="11" customFormat="1" ht="60" customHeight="1" x14ac:dyDescent="0.3">
      <c r="A21" s="28"/>
      <c r="B21" s="6">
        <v>0.77083333333333337</v>
      </c>
      <c r="C21" s="4" t="s">
        <v>26</v>
      </c>
      <c r="D21" s="4" t="s">
        <v>67</v>
      </c>
      <c r="E21" s="5" t="str">
        <f t="shared" si="0"/>
        <v xml:space="preserve"> 신관동</v>
      </c>
    </row>
    <row r="22" spans="1:5" s="11" customFormat="1" ht="60" customHeight="1" x14ac:dyDescent="0.3">
      <c r="A22" s="23" t="s">
        <v>7</v>
      </c>
      <c r="B22" s="6">
        <v>0.41666666666666669</v>
      </c>
      <c r="C22" s="4" t="s">
        <v>27</v>
      </c>
      <c r="D22" s="4" t="s">
        <v>36</v>
      </c>
      <c r="E22" s="5" t="str">
        <f t="shared" si="0"/>
        <v xml:space="preserve"> 유구읍</v>
      </c>
    </row>
    <row r="23" spans="1:5" s="11" customFormat="1" ht="60" customHeight="1" x14ac:dyDescent="0.3">
      <c r="A23" s="25"/>
      <c r="B23" s="6">
        <v>0.45833333333333331</v>
      </c>
      <c r="C23" s="4" t="s">
        <v>72</v>
      </c>
      <c r="D23" s="4" t="s">
        <v>71</v>
      </c>
      <c r="E23" s="5" t="str">
        <f t="shared" si="0"/>
        <v xml:space="preserve">탄천면 </v>
      </c>
    </row>
    <row r="24" spans="1:5" s="11" customFormat="1" ht="60" customHeight="1" x14ac:dyDescent="0.3">
      <c r="A24" s="25"/>
      <c r="B24" s="6">
        <v>0.45833333333333331</v>
      </c>
      <c r="C24" s="4" t="s">
        <v>28</v>
      </c>
      <c r="D24" s="4" t="s">
        <v>37</v>
      </c>
      <c r="E24" s="5" t="str">
        <f t="shared" si="0"/>
        <v xml:space="preserve"> 신풍면</v>
      </c>
    </row>
    <row r="25" spans="1:5" s="11" customFormat="1" ht="60" customHeight="1" x14ac:dyDescent="0.3">
      <c r="A25" s="25"/>
      <c r="B25" s="6">
        <v>0.45833333333333331</v>
      </c>
      <c r="C25" s="4" t="s">
        <v>29</v>
      </c>
      <c r="D25" s="4" t="s">
        <v>67</v>
      </c>
      <c r="E25" s="5" t="str">
        <f t="shared" si="0"/>
        <v xml:space="preserve"> 신관동</v>
      </c>
    </row>
    <row r="26" spans="1:5" s="11" customFormat="1" ht="60" customHeight="1" x14ac:dyDescent="0.3">
      <c r="A26" s="25"/>
      <c r="B26" s="6">
        <v>0.45833333333333331</v>
      </c>
      <c r="C26" s="4" t="s">
        <v>30</v>
      </c>
      <c r="D26" s="4" t="s">
        <v>68</v>
      </c>
      <c r="E26" s="5" t="str">
        <f t="shared" si="0"/>
        <v xml:space="preserve"> 계룡면</v>
      </c>
    </row>
    <row r="27" spans="1:5" s="11" customFormat="1" ht="60" customHeight="1" x14ac:dyDescent="0.3">
      <c r="A27" s="25"/>
      <c r="B27" s="6">
        <v>0.45833333333333331</v>
      </c>
      <c r="C27" s="4" t="s">
        <v>81</v>
      </c>
      <c r="D27" s="4" t="s">
        <v>85</v>
      </c>
      <c r="E27" s="5" t="str">
        <f t="shared" si="0"/>
        <v xml:space="preserve">월송동 </v>
      </c>
    </row>
    <row r="28" spans="1:5" s="11" customFormat="1" ht="60" customHeight="1" x14ac:dyDescent="0.3">
      <c r="A28" s="25"/>
      <c r="B28" s="6">
        <v>0.58333333333333337</v>
      </c>
      <c r="C28" s="4" t="s">
        <v>31</v>
      </c>
      <c r="D28" s="4" t="s">
        <v>38</v>
      </c>
      <c r="E28" s="5" t="str">
        <f t="shared" si="0"/>
        <v xml:space="preserve"> 유구읍</v>
      </c>
    </row>
    <row r="29" spans="1:5" s="11" customFormat="1" ht="60" customHeight="1" x14ac:dyDescent="0.3">
      <c r="A29" s="25"/>
      <c r="B29" s="6">
        <v>0.625</v>
      </c>
      <c r="C29" s="4" t="s">
        <v>32</v>
      </c>
      <c r="D29" s="4" t="s">
        <v>39</v>
      </c>
      <c r="E29" s="5" t="str">
        <f t="shared" si="0"/>
        <v xml:space="preserve"> 웅진동</v>
      </c>
    </row>
    <row r="30" spans="1:5" s="11" customFormat="1" ht="60" customHeight="1" x14ac:dyDescent="0.3">
      <c r="A30" s="25"/>
      <c r="B30" s="6">
        <v>0.64583333333333337</v>
      </c>
      <c r="C30" s="4" t="s">
        <v>33</v>
      </c>
      <c r="D30" s="4" t="s">
        <v>40</v>
      </c>
      <c r="E30" s="5" t="str">
        <f t="shared" si="0"/>
        <v xml:space="preserve"> 중학동</v>
      </c>
    </row>
    <row r="31" spans="1:5" s="11" customFormat="1" ht="60" customHeight="1" x14ac:dyDescent="0.3">
      <c r="A31" s="25"/>
      <c r="B31" s="6">
        <v>0.66666666666666663</v>
      </c>
      <c r="C31" s="4" t="s">
        <v>34</v>
      </c>
      <c r="D31" s="4" t="s">
        <v>41</v>
      </c>
      <c r="E31" s="5" t="str">
        <f t="shared" si="0"/>
        <v xml:space="preserve"> 웅진동</v>
      </c>
    </row>
    <row r="32" spans="1:5" s="11" customFormat="1" ht="60" customHeight="1" x14ac:dyDescent="0.3">
      <c r="A32" s="24"/>
      <c r="B32" s="6">
        <v>0.71875</v>
      </c>
      <c r="C32" s="4" t="s">
        <v>35</v>
      </c>
      <c r="D32" s="4" t="s">
        <v>42</v>
      </c>
      <c r="E32" s="5" t="str">
        <f t="shared" si="0"/>
        <v xml:space="preserve">신관동 </v>
      </c>
    </row>
    <row r="33" spans="1:5" s="11" customFormat="1" ht="60" customHeight="1" x14ac:dyDescent="0.3">
      <c r="A33" s="23" t="s">
        <v>8</v>
      </c>
      <c r="B33" s="6">
        <v>0.375</v>
      </c>
      <c r="C33" s="4" t="s">
        <v>43</v>
      </c>
      <c r="D33" s="4" t="s">
        <v>50</v>
      </c>
      <c r="E33" s="5" t="str">
        <f t="shared" si="0"/>
        <v xml:space="preserve"> 유구읍</v>
      </c>
    </row>
    <row r="34" spans="1:5" s="11" customFormat="1" ht="60" customHeight="1" x14ac:dyDescent="0.3">
      <c r="A34" s="25"/>
      <c r="B34" s="6">
        <v>0.41666666666666669</v>
      </c>
      <c r="C34" s="4" t="s">
        <v>44</v>
      </c>
      <c r="D34" s="4" t="s">
        <v>74</v>
      </c>
      <c r="E34" s="5" t="str">
        <f t="shared" si="0"/>
        <v xml:space="preserve"> 반포면</v>
      </c>
    </row>
    <row r="35" spans="1:5" s="11" customFormat="1" ht="60" customHeight="1" x14ac:dyDescent="0.3">
      <c r="A35" s="25"/>
      <c r="B35" s="6">
        <v>0.45833333333333331</v>
      </c>
      <c r="C35" s="4" t="s">
        <v>73</v>
      </c>
      <c r="D35" s="4" t="s">
        <v>75</v>
      </c>
      <c r="E35" s="5" t="str">
        <f t="shared" si="0"/>
        <v xml:space="preserve">탄천면 </v>
      </c>
    </row>
    <row r="36" spans="1:5" s="11" customFormat="1" ht="60" customHeight="1" x14ac:dyDescent="0.3">
      <c r="A36" s="25"/>
      <c r="B36" s="6">
        <v>0.45833333333333331</v>
      </c>
      <c r="C36" s="4" t="s">
        <v>45</v>
      </c>
      <c r="D36" s="4" t="s">
        <v>51</v>
      </c>
      <c r="E36" s="5" t="str">
        <f t="shared" si="0"/>
        <v xml:space="preserve"> 우성면</v>
      </c>
    </row>
    <row r="37" spans="1:5" s="11" customFormat="1" ht="60" customHeight="1" x14ac:dyDescent="0.3">
      <c r="A37" s="25"/>
      <c r="B37" s="6">
        <v>0.45833333333333331</v>
      </c>
      <c r="C37" s="4" t="s">
        <v>46</v>
      </c>
      <c r="D37" s="4" t="s">
        <v>69</v>
      </c>
      <c r="E37" s="5" t="str">
        <f t="shared" si="0"/>
        <v xml:space="preserve"> 정안면</v>
      </c>
    </row>
    <row r="38" spans="1:5" s="11" customFormat="1" ht="60" customHeight="1" x14ac:dyDescent="0.3">
      <c r="A38" s="25"/>
      <c r="B38" s="6">
        <v>0.45833333333333331</v>
      </c>
      <c r="C38" s="4" t="s">
        <v>47</v>
      </c>
      <c r="D38" s="4" t="s">
        <v>38</v>
      </c>
      <c r="E38" s="5" t="str">
        <f t="shared" si="0"/>
        <v xml:space="preserve"> 유구읍</v>
      </c>
    </row>
    <row r="39" spans="1:5" s="11" customFormat="1" ht="60" customHeight="1" x14ac:dyDescent="0.3">
      <c r="A39" s="25"/>
      <c r="B39" s="6">
        <v>0.58333333333333337</v>
      </c>
      <c r="C39" s="4" t="s">
        <v>48</v>
      </c>
      <c r="D39" s="4" t="s">
        <v>51</v>
      </c>
      <c r="E39" s="5" t="str">
        <f t="shared" si="0"/>
        <v xml:space="preserve"> 우성면</v>
      </c>
    </row>
    <row r="40" spans="1:5" s="11" customFormat="1" ht="60" customHeight="1" x14ac:dyDescent="0.3">
      <c r="A40" s="24"/>
      <c r="B40" s="6">
        <v>0.75</v>
      </c>
      <c r="C40" s="4" t="s">
        <v>49</v>
      </c>
      <c r="D40" s="4" t="s">
        <v>52</v>
      </c>
      <c r="E40" s="5" t="str">
        <f t="shared" si="0"/>
        <v xml:space="preserve"> 옥룡동</v>
      </c>
    </row>
    <row r="41" spans="1:5" s="11" customFormat="1" ht="60" customHeight="1" x14ac:dyDescent="0.3">
      <c r="A41" s="23" t="s">
        <v>9</v>
      </c>
      <c r="B41" s="12">
        <v>0.33333333333333331</v>
      </c>
      <c r="C41" s="17" t="s">
        <v>53</v>
      </c>
      <c r="D41" s="13" t="s">
        <v>58</v>
      </c>
      <c r="E41" s="5" t="str">
        <f t="shared" si="0"/>
        <v xml:space="preserve"> 옥룡동</v>
      </c>
    </row>
    <row r="42" spans="1:5" s="11" customFormat="1" ht="60" customHeight="1" x14ac:dyDescent="0.3">
      <c r="A42" s="25"/>
      <c r="B42" s="12">
        <v>0.41666666666666669</v>
      </c>
      <c r="C42" s="17" t="s">
        <v>54</v>
      </c>
      <c r="D42" s="13" t="s">
        <v>59</v>
      </c>
      <c r="E42" s="5" t="str">
        <f t="shared" si="0"/>
        <v xml:space="preserve"> 정안면</v>
      </c>
    </row>
    <row r="43" spans="1:5" s="11" customFormat="1" ht="60" customHeight="1" x14ac:dyDescent="0.3">
      <c r="A43" s="25"/>
      <c r="B43" s="12">
        <v>0.45833333333333331</v>
      </c>
      <c r="C43" s="17" t="s">
        <v>55</v>
      </c>
      <c r="D43" s="13" t="s">
        <v>38</v>
      </c>
      <c r="E43" s="5" t="str">
        <f t="shared" si="0"/>
        <v xml:space="preserve"> 유구읍</v>
      </c>
    </row>
    <row r="44" spans="1:5" s="11" customFormat="1" ht="60" customHeight="1" x14ac:dyDescent="0.3">
      <c r="A44" s="25"/>
      <c r="B44" s="12">
        <v>0.45833333333333331</v>
      </c>
      <c r="C44" s="17" t="s">
        <v>76</v>
      </c>
      <c r="D44" s="13" t="s">
        <v>77</v>
      </c>
      <c r="E44" s="5" t="str">
        <f t="shared" si="0"/>
        <v xml:space="preserve">탄천면 </v>
      </c>
    </row>
    <row r="45" spans="1:5" s="11" customFormat="1" ht="60" customHeight="1" x14ac:dyDescent="0.3">
      <c r="A45" s="25"/>
      <c r="B45" s="12">
        <v>0.58333333333333337</v>
      </c>
      <c r="C45" s="17" t="s">
        <v>56</v>
      </c>
      <c r="D45" s="13" t="s">
        <v>60</v>
      </c>
      <c r="E45" s="5" t="str">
        <f t="shared" si="0"/>
        <v xml:space="preserve"> 계룡면</v>
      </c>
    </row>
    <row r="46" spans="1:5" s="11" customFormat="1" ht="60" customHeight="1" x14ac:dyDescent="0.3">
      <c r="A46" s="24"/>
      <c r="B46" s="12">
        <v>0.75</v>
      </c>
      <c r="C46" s="17" t="s">
        <v>57</v>
      </c>
      <c r="D46" s="13" t="s">
        <v>70</v>
      </c>
      <c r="E46" s="5" t="str">
        <f t="shared" si="0"/>
        <v xml:space="preserve">신관동 </v>
      </c>
    </row>
    <row r="47" spans="1:5" s="11" customFormat="1" ht="60" customHeight="1" x14ac:dyDescent="0.3">
      <c r="A47" s="29" t="s">
        <v>10</v>
      </c>
      <c r="B47" s="4"/>
      <c r="C47" s="4"/>
      <c r="D47" s="4"/>
      <c r="E47" s="5" t="str">
        <f t="shared" si="0"/>
        <v/>
      </c>
    </row>
    <row r="48" spans="1:5" ht="60" customHeight="1" thickBot="1" x14ac:dyDescent="0.35">
      <c r="A48" s="19" t="s">
        <v>11</v>
      </c>
      <c r="B48" s="7"/>
      <c r="C48" s="8"/>
      <c r="D48" s="9"/>
      <c r="E48" s="18" t="str">
        <f t="shared" si="0"/>
        <v/>
      </c>
    </row>
  </sheetData>
  <mergeCells count="6">
    <mergeCell ref="A1:E1"/>
    <mergeCell ref="A41:A46"/>
    <mergeCell ref="A33:A40"/>
    <mergeCell ref="A22:A32"/>
    <mergeCell ref="A4:A10"/>
    <mergeCell ref="A11:A21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2024-09-06T08:47:05Z</dcterms:modified>
</cp:coreProperties>
</file>