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C72117FF-A061-46E1-9D25-C965E8789985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행사소식'!$A$1:$E$19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2" i="2" l="1"/>
  <c r="E9" i="2"/>
  <c r="E5" i="2"/>
  <c r="E6" i="2"/>
  <c r="E18" i="2"/>
  <c r="E17" i="2"/>
  <c r="E13" i="2" l="1"/>
  <c r="E14" i="2"/>
  <c r="E11" i="2"/>
  <c r="E7" i="2" l="1"/>
  <c r="E8" i="2" l="1"/>
  <c r="E10" i="2"/>
  <c r="E16" i="2"/>
  <c r="E19" i="2" l="1"/>
  <c r="E4" i="2" l="1"/>
</calcChain>
</file>

<file path=xl/sharedStrings.xml><?xml version="1.0" encoding="utf-8"?>
<sst xmlns="http://schemas.openxmlformats.org/spreadsheetml/2006/main" count="40" uniqueCount="39">
  <si>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</si>
  <si>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</si>
  <si>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</si>
  <si>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</si>
  <si>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</si>
  <si>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9. 16.(월)</t>
    <phoneticPr fontId="18" type="noConversion"/>
  </si>
  <si>
    <t>9. 17.(화)</t>
    <phoneticPr fontId="18" type="noConversion"/>
  </si>
  <si>
    <t>9. 18.(수)</t>
    <phoneticPr fontId="18" type="noConversion"/>
  </si>
  <si>
    <t>9. 19.(목)</t>
    <phoneticPr fontId="18" type="noConversion"/>
  </si>
  <si>
    <t>9. 20.(금)</t>
    <phoneticPr fontId="18" type="noConversion"/>
  </si>
  <si>
    <t>9. 21.(토)</t>
    <phoneticPr fontId="18" type="noConversion"/>
  </si>
  <si>
    <t>9. 22.(일)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</si>
  <si>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16.~9. 22.)</t>
    </r>
    <phoneticPr fontId="18" type="noConversion"/>
  </si>
  <si>
    <t xml:space="preserve"> 중학동 지역사회보장협의체 취약계층 방문청결  </t>
    <phoneticPr fontId="18" type="noConversion"/>
  </si>
  <si>
    <t xml:space="preserve"> 의당면 백제문화제 추진위원회 회의 </t>
    <phoneticPr fontId="18" type="noConversion"/>
  </si>
  <si>
    <t xml:space="preserve"> 웅진동바르게살기위원회 빵나눔봉사활동 </t>
    <phoneticPr fontId="18" type="noConversion"/>
  </si>
  <si>
    <t xml:space="preserve"> 이인면 주민참여예산 지역위원회 </t>
    <phoneticPr fontId="18" type="noConversion"/>
  </si>
  <si>
    <t xml:space="preserve"> 이인-탄천 종합발전계획 수립용역 주민설명회 </t>
    <phoneticPr fontId="18" type="noConversion"/>
  </si>
  <si>
    <t>이인면</t>
    <phoneticPr fontId="18" type="noConversion"/>
  </si>
  <si>
    <t>중학동 관내</t>
    <phoneticPr fontId="18" type="noConversion"/>
  </si>
  <si>
    <t>의당면 행정복지센터 회의실</t>
    <phoneticPr fontId="18" type="noConversion"/>
  </si>
  <si>
    <t>공주시민소통공간 '두루두루'</t>
    <phoneticPr fontId="18" type="noConversion"/>
  </si>
  <si>
    <t>이인면 행정복지센터 회의실</t>
    <phoneticPr fontId="18" type="noConversion"/>
  </si>
  <si>
    <t xml:space="preserve"> 정안면 상룡리 외국인 근로자 초청 화합 행사 </t>
    <phoneticPr fontId="18" type="noConversion"/>
  </si>
  <si>
    <t xml:space="preserve"> 유구읍 주민총회 및 주민화합행사 </t>
    <phoneticPr fontId="18" type="noConversion"/>
  </si>
  <si>
    <t xml:space="preserve"> 공주고등학교 체육관 </t>
    <phoneticPr fontId="18" type="noConversion"/>
  </si>
  <si>
    <t xml:space="preserve"> 상룡리 경로당 </t>
    <phoneticPr fontId="18" type="noConversion"/>
  </si>
  <si>
    <t>유구전통시장 광장</t>
    <phoneticPr fontId="18" type="noConversion"/>
  </si>
  <si>
    <t xml:space="preserve"> 중학동 2024년 주민총회  </t>
    <phoneticPr fontId="18" type="noConversion"/>
  </si>
  <si>
    <t>반포면 학봉초등학교 동창회</t>
    <phoneticPr fontId="18" type="noConversion"/>
  </si>
  <si>
    <t>학봉초등학교 체육관</t>
    <phoneticPr fontId="18" type="noConversion"/>
  </si>
  <si>
    <t>호계1리 마을회관</t>
    <phoneticPr fontId="18" type="noConversion"/>
  </si>
  <si>
    <t>사곡면 호계1리 명절 윷놀이</t>
    <phoneticPr fontId="18" type="noConversion"/>
  </si>
  <si>
    <t>옥룡동 옥룡복지봉사단 주거환경개선사업</t>
    <phoneticPr fontId="18" type="noConversion"/>
  </si>
  <si>
    <t>관내 저소득 가구</t>
    <phoneticPr fontId="18" type="noConversion"/>
  </si>
  <si>
    <t>구)시외버스터미널</t>
    <phoneticPr fontId="18" type="noConversion"/>
  </si>
  <si>
    <t>신관동 클린신관운동</t>
    <phoneticPr fontId="18" type="noConversion"/>
  </si>
  <si>
    <t>의당면 다문화가족 행복모임 프로그램</t>
    <phoneticPr fontId="18" type="noConversion"/>
  </si>
  <si>
    <t>도깨비권역센터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</si>
</sst>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showGridLines="0" tabSelected="1" zoomScale="70" zoomScaleNormal="70" zoomScaleSheetLayoutView="70" workbookViewId="0">
      <selection activeCell="A4" sqref="A4:A5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0" t="s">
        <v>12</v>
      </c>
      <c r="B1" s="21"/>
      <c r="C1" s="21"/>
      <c r="D1" s="21"/>
      <c r="E1" s="22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30" t="s">
        <v>5</v>
      </c>
      <c r="B4" s="6">
        <v>0.45833333333333331</v>
      </c>
      <c r="C4" s="4" t="s">
        <v>29</v>
      </c>
      <c r="D4" s="4" t="s">
        <v>30</v>
      </c>
      <c r="E4" s="5" t="str">
        <f t="shared" ref="E4:E19" si="0">LEFT(C4,4)</f>
        <v xml:space="preserve">반포면 </v>
      </c>
    </row>
    <row r="5" spans="1:5" s="11" customFormat="1" ht="60" customHeight="1" x14ac:dyDescent="0.3">
      <c r="A5" s="32"/>
      <c r="B5" s="6">
        <v>0.66666666666666663</v>
      </c>
      <c r="C5" s="4" t="s">
        <v>32</v>
      </c>
      <c r="D5" s="4" t="s">
        <v>31</v>
      </c>
      <c r="E5" s="5" t="str">
        <f t="shared" si="0"/>
        <v xml:space="preserve">사곡면 </v>
      </c>
    </row>
    <row r="6" spans="1:5" s="11" customFormat="1" ht="60" customHeight="1" x14ac:dyDescent="0.3">
      <c r="A6" s="33" t="s">
        <v>6</v>
      </c>
      <c r="B6" s="6"/>
      <c r="C6" s="4"/>
      <c r="D6" s="4"/>
      <c r="E6" s="5" t="str">
        <f t="shared" si="0"/>
        <v/>
      </c>
    </row>
    <row r="7" spans="1:5" s="11" customFormat="1" ht="60" customHeight="1" x14ac:dyDescent="0.3">
      <c r="A7" s="29" t="s">
        <v>7</v>
      </c>
      <c r="B7" s="6"/>
      <c r="C7" s="4"/>
      <c r="D7" s="4"/>
      <c r="E7" s="5" t="str">
        <f t="shared" si="0"/>
        <v/>
      </c>
    </row>
    <row r="8" spans="1:5" s="11" customFormat="1" ht="60" customHeight="1" x14ac:dyDescent="0.3">
      <c r="A8" s="29" t="s">
        <v>8</v>
      </c>
      <c r="B8" s="6"/>
      <c r="C8" s="4"/>
      <c r="D8" s="4"/>
      <c r="E8" s="5" t="str">
        <f t="shared" si="0"/>
        <v/>
      </c>
    </row>
    <row r="9" spans="1:5" s="11" customFormat="1" ht="60" customHeight="1" x14ac:dyDescent="0.3">
      <c r="A9" s="30" t="s">
        <v>9</v>
      </c>
      <c r="B9" s="6">
        <v>0.39583333333333331</v>
      </c>
      <c r="C9" s="17" t="s">
        <v>33</v>
      </c>
      <c r="D9" s="4" t="s">
        <v>34</v>
      </c>
      <c r="E9" s="5" t="str">
        <f t="shared" si="0"/>
        <v xml:space="preserve">옥룡동 </v>
      </c>
    </row>
    <row r="10" spans="1:5" s="11" customFormat="1" ht="60" customHeight="1" x14ac:dyDescent="0.3">
      <c r="A10" s="31"/>
      <c r="B10" s="12">
        <v>0.41666666666666669</v>
      </c>
      <c r="C10" s="17" t="s">
        <v>13</v>
      </c>
      <c r="D10" s="13" t="s">
        <v>19</v>
      </c>
      <c r="E10" s="5" t="str">
        <f t="shared" si="0"/>
        <v xml:space="preserve"> 중학동</v>
      </c>
    </row>
    <row r="11" spans="1:5" s="11" customFormat="1" ht="60" customHeight="1" x14ac:dyDescent="0.3">
      <c r="A11" s="31"/>
      <c r="B11" s="12">
        <v>0.45833333333333331</v>
      </c>
      <c r="C11" s="17" t="s">
        <v>14</v>
      </c>
      <c r="D11" s="13" t="s">
        <v>20</v>
      </c>
      <c r="E11" s="5" t="str">
        <f t="shared" si="0"/>
        <v xml:space="preserve"> 의당면</v>
      </c>
    </row>
    <row r="12" spans="1:5" s="11" customFormat="1" ht="60" customHeight="1" x14ac:dyDescent="0.3">
      <c r="A12" s="31"/>
      <c r="B12" s="12">
        <v>0.45833333333333331</v>
      </c>
      <c r="C12" s="17" t="s">
        <v>36</v>
      </c>
      <c r="D12" s="13" t="s">
        <v>35</v>
      </c>
      <c r="E12" s="5" t="str">
        <f t="shared" si="0"/>
        <v xml:space="preserve">신관동 </v>
      </c>
    </row>
    <row r="13" spans="1:5" s="11" customFormat="1" ht="60" customHeight="1" x14ac:dyDescent="0.3">
      <c r="A13" s="31"/>
      <c r="B13" s="12">
        <v>0.58333333333333337</v>
      </c>
      <c r="C13" s="17" t="s">
        <v>15</v>
      </c>
      <c r="D13" s="13" t="s">
        <v>21</v>
      </c>
      <c r="E13" s="5" t="str">
        <f t="shared" si="0"/>
        <v xml:space="preserve"> 웅진동</v>
      </c>
    </row>
    <row r="14" spans="1:5" s="11" customFormat="1" ht="60" customHeight="1" x14ac:dyDescent="0.3">
      <c r="A14" s="31"/>
      <c r="B14" s="12">
        <v>0.58333333333333337</v>
      </c>
      <c r="C14" s="17" t="s">
        <v>16</v>
      </c>
      <c r="D14" s="13" t="s">
        <v>22</v>
      </c>
      <c r="E14" s="5" t="str">
        <f t="shared" si="0"/>
        <v xml:space="preserve"> 이인면</v>
      </c>
    </row>
    <row r="15" spans="1:5" s="11" customFormat="1" ht="60" customHeight="1" x14ac:dyDescent="0.3">
      <c r="A15" s="32"/>
      <c r="B15" s="12">
        <v>0.625</v>
      </c>
      <c r="C15" s="17" t="s">
        <v>17</v>
      </c>
      <c r="D15" s="13" t="s">
        <v>22</v>
      </c>
      <c r="E15" s="5" t="s">
        <v>18</v>
      </c>
    </row>
    <row r="16" spans="1:5" s="11" customFormat="1" ht="60" customHeight="1" x14ac:dyDescent="0.3">
      <c r="A16" s="26" t="s">
        <v>10</v>
      </c>
      <c r="B16" s="4">
        <v>0.41666666666666669</v>
      </c>
      <c r="C16" s="4" t="s">
        <v>28</v>
      </c>
      <c r="D16" s="4" t="s">
        <v>25</v>
      </c>
      <c r="E16" s="5" t="str">
        <f t="shared" si="0"/>
        <v xml:space="preserve"> 중학동</v>
      </c>
    </row>
    <row r="17" spans="1:5" s="11" customFormat="1" ht="60" customHeight="1" x14ac:dyDescent="0.3">
      <c r="A17" s="27"/>
      <c r="B17" s="23">
        <v>0.45833333333333331</v>
      </c>
      <c r="C17" s="24" t="s">
        <v>23</v>
      </c>
      <c r="D17" s="23" t="s">
        <v>26</v>
      </c>
      <c r="E17" s="25" t="str">
        <f t="shared" si="0"/>
        <v xml:space="preserve"> 정안면</v>
      </c>
    </row>
    <row r="18" spans="1:5" s="11" customFormat="1" ht="60" customHeight="1" x14ac:dyDescent="0.3">
      <c r="A18" s="28"/>
      <c r="B18" s="23">
        <v>0.66666666666666663</v>
      </c>
      <c r="C18" s="24" t="s">
        <v>24</v>
      </c>
      <c r="D18" s="23" t="s">
        <v>27</v>
      </c>
      <c r="E18" s="25" t="str">
        <f t="shared" si="0"/>
        <v xml:space="preserve"> 유구읍</v>
      </c>
    </row>
    <row r="19" spans="1:5" ht="60" customHeight="1" thickBot="1" x14ac:dyDescent="0.35">
      <c r="A19" s="19" t="s">
        <v>11</v>
      </c>
      <c r="B19" s="7">
        <v>0.45833333333333331</v>
      </c>
      <c r="C19" s="8" t="s">
        <v>37</v>
      </c>
      <c r="D19" s="9" t="s">
        <v>38</v>
      </c>
      <c r="E19" s="18" t="str">
        <f t="shared" si="0"/>
        <v xml:space="preserve">의당면 </v>
      </c>
    </row>
  </sheetData>
  <mergeCells count="4">
    <mergeCell ref="A1:E1"/>
    <mergeCell ref="A16:A18"/>
    <mergeCell ref="A9:A15"/>
    <mergeCell ref="A4:A5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2024-09-13T05:09:24Z</dcterms:modified>
</cp:coreProperties>
</file>