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06BAFCE6-47D9-4C2E-B0CC-1D86C34795A5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행사소식'!$A$1:$E$43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3" i="2" l="1"/>
  <c r="E35" i="2" l="1"/>
  <c r="E37" i="2"/>
  <c r="E41" i="2"/>
  <c r="E42" i="2"/>
  <c r="E40" i="2"/>
  <c r="E39" i="2"/>
  <c r="E36" i="2"/>
  <c r="E31" i="2"/>
  <c r="E26" i="2"/>
  <c r="E25" i="2"/>
  <c r="E18" i="2"/>
  <c r="E17" i="2"/>
  <c r="E16" i="2"/>
  <c r="E14" i="2"/>
  <c r="E13" i="2"/>
  <c r="E12" i="2"/>
  <c r="E11" i="2"/>
  <c r="E10" i="2"/>
  <c r="E15" i="2" l="1"/>
  <c r="E30" i="2"/>
  <c r="E29" i="2"/>
  <c r="E28" i="2"/>
  <c r="E27" i="2"/>
  <c r="E24" i="2"/>
  <c r="E23" i="2"/>
  <c r="E22" i="2"/>
  <c r="E21" i="2"/>
  <c r="E5" i="2"/>
  <c r="E6" i="2"/>
  <c r="E34" i="2" l="1"/>
  <c r="E38" i="2" l="1"/>
  <c r="E7" i="2"/>
  <c r="E8" i="2" l="1"/>
  <c r="E9" i="2"/>
  <c r="E19" i="2"/>
  <c r="E20" i="2"/>
  <c r="E32" i="2"/>
  <c r="E43" i="2" l="1"/>
  <c r="E4" i="2" l="1"/>
</calcChain>
</file>

<file path=xl/sharedStrings.xml><?xml version="1.0" encoding="utf-8"?>
<sst xmlns="http://schemas.openxmlformats.org/spreadsheetml/2006/main" count="93" uniqueCount="89">
  <si>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</si>
  <si>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</si>
  <si>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</si>
  <si>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</si>
  <si>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</si>
  <si>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11.~11. 17.)</t>
    </r>
    <phoneticPr fontId="18" type="noConversion"/>
  </si>
  <si>
    <t>11. 11.(월)</t>
    <phoneticPr fontId="18" type="noConversion"/>
  </si>
  <si>
    <t>11. 12.(화)</t>
    <phoneticPr fontId="18" type="noConversion"/>
  </si>
  <si>
    <t>11. 13.(수)</t>
    <phoneticPr fontId="18" type="noConversion"/>
  </si>
  <si>
    <t>11. 14.(목)</t>
    <phoneticPr fontId="18" type="noConversion"/>
  </si>
  <si>
    <t>11. 15.(금)</t>
    <phoneticPr fontId="18" type="noConversion"/>
  </si>
  <si>
    <t>11. 16.(토)</t>
    <phoneticPr fontId="18" type="noConversion"/>
  </si>
  <si>
    <t>11. 17.(일)</t>
    <phoneticPr fontId="18" type="noConversion"/>
  </si>
  <si>
    <t>금학동 농지위원회 회의</t>
    <phoneticPr fontId="18" type="noConversion"/>
  </si>
  <si>
    <t>금학동 행정복지센터 회의실</t>
    <phoneticPr fontId="18" type="noConversion"/>
  </si>
  <si>
    <t>의당농협 하나로마트 주차장</t>
    <phoneticPr fontId="18" type="noConversion"/>
  </si>
  <si>
    <t>국고개 공주시 조형물 위</t>
    <phoneticPr fontId="18" type="noConversion"/>
  </si>
  <si>
    <t xml:space="preserve"> 금학동 4분기 숨은자원찾기  </t>
    <phoneticPr fontId="18" type="noConversion"/>
  </si>
  <si>
    <t xml:space="preserve"> 반포면 이장단 선진지 견학 </t>
    <phoneticPr fontId="18" type="noConversion"/>
  </si>
  <si>
    <t xml:space="preserve"> 계룡면 새마을회 김장나눔 봉사 활동 </t>
    <phoneticPr fontId="18" type="noConversion"/>
  </si>
  <si>
    <t xml:space="preserve"> 이인면 3분기 숨은자원찾기 행사 </t>
    <phoneticPr fontId="18" type="noConversion"/>
  </si>
  <si>
    <t xml:space="preserve"> 유구읍 유구농협 내부조직장 선진지 견학 </t>
    <phoneticPr fontId="18" type="noConversion"/>
  </si>
  <si>
    <t xml:space="preserve"> 이인면 11월 이장회의 </t>
    <phoneticPr fontId="18" type="noConversion"/>
  </si>
  <si>
    <t xml:space="preserve"> 유구읍 농촌중심지활성화 회의 </t>
    <phoneticPr fontId="18" type="noConversion"/>
  </si>
  <si>
    <t xml:space="preserve"> 정안면 11월 이장회의 </t>
    <phoneticPr fontId="18" type="noConversion"/>
  </si>
  <si>
    <t xml:space="preserve"> 의당면 월곡리 절개김종서선생 추모제 </t>
    <phoneticPr fontId="18" type="noConversion"/>
  </si>
  <si>
    <t xml:space="preserve"> 탄천면 주민총회 및 주민화합행사 </t>
    <phoneticPr fontId="18" type="noConversion"/>
  </si>
  <si>
    <t xml:space="preserve"> 금학동 주민자치회의 </t>
    <phoneticPr fontId="18" type="noConversion"/>
  </si>
  <si>
    <t xml:space="preserve"> 사곡면 다문화가족 행복모임 </t>
    <phoneticPr fontId="18" type="noConversion"/>
  </si>
  <si>
    <t xml:space="preserve"> 주미동 마을회관 </t>
    <phoneticPr fontId="18" type="noConversion"/>
  </si>
  <si>
    <t xml:space="preserve"> 전남 목포  </t>
    <phoneticPr fontId="18" type="noConversion"/>
  </si>
  <si>
    <t xml:space="preserve"> 계룡면 행정복지센터 </t>
    <phoneticPr fontId="18" type="noConversion"/>
  </si>
  <si>
    <t xml:space="preserve"> 찰방복지센터 앞 </t>
    <phoneticPr fontId="18" type="noConversion"/>
  </si>
  <si>
    <t xml:space="preserve"> 신바람다목적체육관(신풍노인복지회관 옆) </t>
    <phoneticPr fontId="18" type="noConversion"/>
  </si>
  <si>
    <t>전북 군산</t>
    <phoneticPr fontId="18" type="noConversion"/>
  </si>
  <si>
    <t xml:space="preserve"> 이인면행정복지센터 2층 회의실 </t>
    <phoneticPr fontId="18" type="noConversion"/>
  </si>
  <si>
    <t xml:space="preserve"> 유구읍 행정복지센터 회의실 </t>
    <phoneticPr fontId="18" type="noConversion"/>
  </si>
  <si>
    <t xml:space="preserve"> 정안면 행정복지센터 대회의실 </t>
    <phoneticPr fontId="18" type="noConversion"/>
  </si>
  <si>
    <t>의당 월곡리</t>
    <phoneticPr fontId="18" type="noConversion"/>
  </si>
  <si>
    <t xml:space="preserve"> 탄천초중학교 체육관 </t>
    <phoneticPr fontId="18" type="noConversion"/>
  </si>
  <si>
    <t xml:space="preserve"> 금학동 행정복지센터 2층 회의실 </t>
    <phoneticPr fontId="18" type="noConversion"/>
  </si>
  <si>
    <t xml:space="preserve"> 사곡면 행정복지센터 2층 회의실 </t>
    <phoneticPr fontId="18" type="noConversion"/>
  </si>
  <si>
    <t xml:space="preserve"> 신풍면 이장단 선진지 견학 </t>
    <phoneticPr fontId="18" type="noConversion"/>
  </si>
  <si>
    <t xml:space="preserve"> 사곡면 주민자치회 10월 정기 회의  </t>
    <phoneticPr fontId="18" type="noConversion"/>
  </si>
  <si>
    <t xml:space="preserve"> 금학동 통장회의 </t>
    <phoneticPr fontId="18" type="noConversion"/>
  </si>
  <si>
    <t xml:space="preserve"> 월송동 11월 통장회의 </t>
    <phoneticPr fontId="18" type="noConversion"/>
  </si>
  <si>
    <t xml:space="preserve"> 옥룡동 11월 통장회의 </t>
    <phoneticPr fontId="18" type="noConversion"/>
  </si>
  <si>
    <t xml:space="preserve"> 웅진동통장협의회 11월 정기회의 </t>
    <phoneticPr fontId="18" type="noConversion"/>
  </si>
  <si>
    <t xml:space="preserve"> 인천광역시 옹진군  </t>
    <phoneticPr fontId="18" type="noConversion"/>
  </si>
  <si>
    <t xml:space="preserve"> 호계리 유구천변 둑방길 일원 </t>
    <phoneticPr fontId="18" type="noConversion"/>
  </si>
  <si>
    <t xml:space="preserve"> 사곡면 행정복지센터 2층 회의실  </t>
    <phoneticPr fontId="18" type="noConversion"/>
  </si>
  <si>
    <t xml:space="preserve"> 월송동행정복지센터 2층 열린토론실 </t>
    <phoneticPr fontId="18" type="noConversion"/>
  </si>
  <si>
    <t xml:space="preserve"> 옥룡동 행정복지센터 대회의실 </t>
    <phoneticPr fontId="18" type="noConversion"/>
  </si>
  <si>
    <t xml:space="preserve"> 웅진동행정복지센터 회의실 </t>
    <phoneticPr fontId="18" type="noConversion"/>
  </si>
  <si>
    <t xml:space="preserve"> 금학동 새마을회 수능수험생 응원 행사 </t>
    <phoneticPr fontId="18" type="noConversion"/>
  </si>
  <si>
    <t xml:space="preserve"> 우성면 이장단 선진지 견학 </t>
    <phoneticPr fontId="18" type="noConversion"/>
  </si>
  <si>
    <t xml:space="preserve"> 의당면 새마을회 사랑의 김장나눔 </t>
    <phoneticPr fontId="18" type="noConversion"/>
  </si>
  <si>
    <t xml:space="preserve"> 사곡면 지역사회보장협의체 사랑의 빵 나눔 봉사활동 </t>
    <phoneticPr fontId="18" type="noConversion"/>
  </si>
  <si>
    <t xml:space="preserve"> 웅진동주민자치회 11월 정기회의 </t>
    <phoneticPr fontId="18" type="noConversion"/>
  </si>
  <si>
    <t xml:space="preserve"> 반포면 11월 이장회의 </t>
    <phoneticPr fontId="18" type="noConversion"/>
  </si>
  <si>
    <t xml:space="preserve"> 공주여자고등학교 </t>
    <phoneticPr fontId="18" type="noConversion"/>
  </si>
  <si>
    <t>전북 정읍</t>
    <phoneticPr fontId="18" type="noConversion"/>
  </si>
  <si>
    <t xml:space="preserve"> 의당면 행정복지센터 </t>
    <phoneticPr fontId="18" type="noConversion"/>
  </si>
  <si>
    <t xml:space="preserve"> 두루두루 공주시민소통공간 </t>
    <phoneticPr fontId="18" type="noConversion"/>
  </si>
  <si>
    <t xml:space="preserve"> 반포문화센터 2층 강의실 </t>
    <phoneticPr fontId="18" type="noConversion"/>
  </si>
  <si>
    <t xml:space="preserve"> 유구읍 중규모 LPG 배관망 사업 주민협의체 회의 </t>
    <phoneticPr fontId="18" type="noConversion"/>
  </si>
  <si>
    <t xml:space="preserve"> 신풍면 새마을 월례회의 </t>
    <phoneticPr fontId="18" type="noConversion"/>
  </si>
  <si>
    <t>신풍면 행정복지센터 회의실</t>
    <phoneticPr fontId="18" type="noConversion"/>
  </si>
  <si>
    <t xml:space="preserve"> 신관동 통장단 선진지 견학 </t>
    <phoneticPr fontId="18" type="noConversion"/>
  </si>
  <si>
    <t xml:space="preserve"> 계룡면 중장3리 마을회 선진지 견학 </t>
    <phoneticPr fontId="18" type="noConversion"/>
  </si>
  <si>
    <t>반포면 제12회 반포면민 화합체육대회</t>
    <phoneticPr fontId="18" type="noConversion"/>
  </si>
  <si>
    <t>충북 단양</t>
    <phoneticPr fontId="18" type="noConversion"/>
  </si>
  <si>
    <t>서천 거북이마을</t>
    <phoneticPr fontId="18" type="noConversion"/>
  </si>
  <si>
    <t>반포초등학교 체육관</t>
    <phoneticPr fontId="18" type="noConversion"/>
  </si>
  <si>
    <t xml:space="preserve"> 사곡면 주민자치회 거동불편 어르신 이미용 해드리기 봉사  </t>
    <phoneticPr fontId="18" type="noConversion"/>
  </si>
  <si>
    <t xml:space="preserve"> 반포면 하신리 마을총회 </t>
    <phoneticPr fontId="18" type="noConversion"/>
  </si>
  <si>
    <t xml:space="preserve"> 반포면 새마을회 김장배추 수확 </t>
    <phoneticPr fontId="18" type="noConversion"/>
  </si>
  <si>
    <t xml:space="preserve"> 봉곡리 236-1 일원 </t>
    <phoneticPr fontId="18" type="noConversion"/>
  </si>
  <si>
    <t xml:space="preserve"> 사곡면 일원  </t>
    <phoneticPr fontId="18" type="noConversion"/>
  </si>
  <si>
    <t xml:space="preserve"> 하신리 경로당 </t>
    <phoneticPr fontId="18" type="noConversion"/>
  </si>
  <si>
    <t xml:space="preserve"> 웅진동 행정복지센터 회의실 </t>
    <phoneticPr fontId="18" type="noConversion"/>
  </si>
  <si>
    <t xml:space="preserve"> 사곡면 노인회분회 어르신 건강 걷기대회 </t>
    <phoneticPr fontId="18" type="noConversion"/>
  </si>
  <si>
    <t>의당면 의당농협 한마당행사</t>
    <phoneticPr fontId="18" type="noConversion"/>
  </si>
  <si>
    <t>웅진동 국고개 위험목 제거</t>
    <phoneticPr fontId="18" type="noConversion"/>
  </si>
  <si>
    <t xml:space="preserve"> 신풍면 농촌 왕진버스 진행 </t>
    <phoneticPr fontId="18" type="noConversion"/>
  </si>
  <si>
    <t>탄천면 주민 농촌공간 역량강화 사업</t>
    <phoneticPr fontId="18" type="noConversion"/>
  </si>
  <si>
    <t>탄천면 행정복지센터</t>
    <phoneticPr fontId="18" type="noConversion"/>
  </si>
  <si>
    <t>탄천농협 공동육묘장</t>
    <phoneticPr fontId="18" type="noConversion"/>
  </si>
  <si>
    <t>탄천면 탄천농협 김장나눔 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</si>
</sst>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10" customWidth="1"/>
  </cols>
  <sheetData>
    <row r="1" spans="1:5" ht="66" customHeight="1" thickBot="1" x14ac:dyDescent="0.35">
      <c r="A1" s="25" t="s">
        <v>5</v>
      </c>
      <c r="B1" s="26"/>
      <c r="C1" s="26"/>
      <c r="D1" s="26"/>
      <c r="E1" s="27"/>
    </row>
    <row r="2" spans="1:5" s="11" customFormat="1" ht="21.75" customHeight="1" thickBot="1" x14ac:dyDescent="0.35">
      <c r="A2" s="12"/>
      <c r="B2" s="13"/>
      <c r="C2" s="13"/>
      <c r="D2" s="13"/>
      <c r="E2" s="14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6</v>
      </c>
      <c r="B4" s="6">
        <v>0.39583333333333331</v>
      </c>
      <c r="C4" s="4" t="s">
        <v>13</v>
      </c>
      <c r="D4" s="4" t="s">
        <v>14</v>
      </c>
      <c r="E4" s="5" t="str">
        <f t="shared" ref="E4:E43" si="0">LEFT(C4,4)</f>
        <v xml:space="preserve">금학동 </v>
      </c>
    </row>
    <row r="5" spans="1:5" s="11" customFormat="1" ht="60" customHeight="1" x14ac:dyDescent="0.3">
      <c r="A5" s="23"/>
      <c r="B5" s="6">
        <v>0.47916666666666669</v>
      </c>
      <c r="C5" s="4" t="s">
        <v>82</v>
      </c>
      <c r="D5" s="4" t="s">
        <v>15</v>
      </c>
      <c r="E5" s="5" t="str">
        <f t="shared" si="0"/>
        <v xml:space="preserve">의당면 </v>
      </c>
    </row>
    <row r="6" spans="1:5" s="11" customFormat="1" ht="60" customHeight="1" x14ac:dyDescent="0.3">
      <c r="A6" s="23"/>
      <c r="B6" s="6">
        <v>0.5625</v>
      </c>
      <c r="C6" s="4" t="s">
        <v>83</v>
      </c>
      <c r="D6" s="4" t="s">
        <v>16</v>
      </c>
      <c r="E6" s="5" t="str">
        <f t="shared" si="0"/>
        <v xml:space="preserve">웅진동 </v>
      </c>
    </row>
    <row r="7" spans="1:5" s="11" customFormat="1" ht="60" customHeight="1" x14ac:dyDescent="0.3">
      <c r="A7" s="22" t="s">
        <v>7</v>
      </c>
      <c r="B7" s="6">
        <v>0.33333333333333331</v>
      </c>
      <c r="C7" s="4" t="s">
        <v>17</v>
      </c>
      <c r="D7" s="4" t="s">
        <v>29</v>
      </c>
      <c r="E7" s="5" t="str">
        <f t="shared" si="0"/>
        <v xml:space="preserve"> 금학동</v>
      </c>
    </row>
    <row r="8" spans="1:5" s="11" customFormat="1" ht="60" customHeight="1" x14ac:dyDescent="0.3">
      <c r="A8" s="23"/>
      <c r="B8" s="6">
        <v>0.33333333333333331</v>
      </c>
      <c r="C8" s="4" t="s">
        <v>18</v>
      </c>
      <c r="D8" s="4" t="s">
        <v>30</v>
      </c>
      <c r="E8" s="5" t="str">
        <f t="shared" si="0"/>
        <v xml:space="preserve"> 반포면</v>
      </c>
    </row>
    <row r="9" spans="1:5" s="11" customFormat="1" ht="60" customHeight="1" x14ac:dyDescent="0.3">
      <c r="A9" s="23"/>
      <c r="B9" s="6">
        <v>0.33333333333333331</v>
      </c>
      <c r="C9" s="4" t="s">
        <v>19</v>
      </c>
      <c r="D9" s="4" t="s">
        <v>31</v>
      </c>
      <c r="E9" s="5" t="str">
        <f t="shared" si="0"/>
        <v xml:space="preserve"> 계룡면</v>
      </c>
    </row>
    <row r="10" spans="1:5" s="11" customFormat="1" ht="60" customHeight="1" x14ac:dyDescent="0.3">
      <c r="A10" s="23"/>
      <c r="B10" s="6">
        <v>0.375</v>
      </c>
      <c r="C10" s="4" t="s">
        <v>20</v>
      </c>
      <c r="D10" s="4" t="s">
        <v>32</v>
      </c>
      <c r="E10" s="5" t="str">
        <f t="shared" si="0"/>
        <v xml:space="preserve"> 이인면</v>
      </c>
    </row>
    <row r="11" spans="1:5" s="11" customFormat="1" ht="60" customHeight="1" x14ac:dyDescent="0.3">
      <c r="A11" s="23"/>
      <c r="B11" s="6">
        <v>0.375</v>
      </c>
      <c r="C11" s="4" t="s">
        <v>84</v>
      </c>
      <c r="D11" s="4" t="s">
        <v>33</v>
      </c>
      <c r="E11" s="5" t="str">
        <f t="shared" si="0"/>
        <v xml:space="preserve"> 신풍면</v>
      </c>
    </row>
    <row r="12" spans="1:5" s="11" customFormat="1" ht="60" customHeight="1" x14ac:dyDescent="0.3">
      <c r="A12" s="23"/>
      <c r="B12" s="6">
        <v>0.39583333333333331</v>
      </c>
      <c r="C12" s="4" t="s">
        <v>21</v>
      </c>
      <c r="D12" s="4" t="s">
        <v>34</v>
      </c>
      <c r="E12" s="5" t="str">
        <f t="shared" si="0"/>
        <v xml:space="preserve"> 유구읍</v>
      </c>
    </row>
    <row r="13" spans="1:5" s="11" customFormat="1" ht="60" customHeight="1" x14ac:dyDescent="0.3">
      <c r="A13" s="23"/>
      <c r="B13" s="6">
        <v>0.4375</v>
      </c>
      <c r="C13" s="4" t="s">
        <v>22</v>
      </c>
      <c r="D13" s="4" t="s">
        <v>35</v>
      </c>
      <c r="E13" s="5" t="str">
        <f t="shared" si="0"/>
        <v xml:space="preserve"> 이인면</v>
      </c>
    </row>
    <row r="14" spans="1:5" s="11" customFormat="1" ht="60" customHeight="1" x14ac:dyDescent="0.3">
      <c r="A14" s="23"/>
      <c r="B14" s="6">
        <v>0.45833333333333331</v>
      </c>
      <c r="C14" s="4" t="s">
        <v>23</v>
      </c>
      <c r="D14" s="4" t="s">
        <v>36</v>
      </c>
      <c r="E14" s="5" t="str">
        <f t="shared" si="0"/>
        <v xml:space="preserve"> 유구읍</v>
      </c>
    </row>
    <row r="15" spans="1:5" s="11" customFormat="1" ht="60" customHeight="1" x14ac:dyDescent="0.3">
      <c r="A15" s="23"/>
      <c r="B15" s="6">
        <v>0.45833333333333331</v>
      </c>
      <c r="C15" s="4" t="s">
        <v>24</v>
      </c>
      <c r="D15" s="4" t="s">
        <v>37</v>
      </c>
      <c r="E15" s="5" t="str">
        <f t="shared" si="0"/>
        <v xml:space="preserve"> 정안면</v>
      </c>
    </row>
    <row r="16" spans="1:5" s="11" customFormat="1" ht="60" customHeight="1" x14ac:dyDescent="0.3">
      <c r="A16" s="23"/>
      <c r="B16" s="6">
        <v>0.58333333333333337</v>
      </c>
      <c r="C16" s="4" t="s">
        <v>25</v>
      </c>
      <c r="D16" s="4" t="s">
        <v>38</v>
      </c>
      <c r="E16" s="5" t="str">
        <f t="shared" si="0"/>
        <v xml:space="preserve"> 의당면</v>
      </c>
    </row>
    <row r="17" spans="1:5" s="11" customFormat="1" ht="60" customHeight="1" x14ac:dyDescent="0.3">
      <c r="A17" s="23"/>
      <c r="B17" s="6">
        <v>0.625</v>
      </c>
      <c r="C17" s="4" t="s">
        <v>26</v>
      </c>
      <c r="D17" s="4" t="s">
        <v>39</v>
      </c>
      <c r="E17" s="5" t="str">
        <f t="shared" si="0"/>
        <v xml:space="preserve"> 탄천면</v>
      </c>
    </row>
    <row r="18" spans="1:5" s="11" customFormat="1" ht="60" customHeight="1" x14ac:dyDescent="0.3">
      <c r="A18" s="23"/>
      <c r="B18" s="6">
        <v>0.70833333333333337</v>
      </c>
      <c r="C18" s="4" t="s">
        <v>27</v>
      </c>
      <c r="D18" s="4" t="s">
        <v>40</v>
      </c>
      <c r="E18" s="5" t="str">
        <f t="shared" si="0"/>
        <v xml:space="preserve"> 금학동</v>
      </c>
    </row>
    <row r="19" spans="1:5" s="11" customFormat="1" ht="60" customHeight="1" x14ac:dyDescent="0.3">
      <c r="A19" s="24"/>
      <c r="B19" s="6">
        <v>0.79166666666666663</v>
      </c>
      <c r="C19" s="4" t="s">
        <v>28</v>
      </c>
      <c r="D19" s="4" t="s">
        <v>41</v>
      </c>
      <c r="E19" s="5" t="str">
        <f t="shared" si="0"/>
        <v xml:space="preserve"> 사곡면</v>
      </c>
    </row>
    <row r="20" spans="1:5" s="11" customFormat="1" ht="60" customHeight="1" x14ac:dyDescent="0.3">
      <c r="A20" s="22" t="s">
        <v>8</v>
      </c>
      <c r="B20" s="6">
        <v>0.16666666666666666</v>
      </c>
      <c r="C20" s="4" t="s">
        <v>42</v>
      </c>
      <c r="D20" s="4" t="s">
        <v>48</v>
      </c>
      <c r="E20" s="5" t="str">
        <f t="shared" si="0"/>
        <v xml:space="preserve"> 신풍면</v>
      </c>
    </row>
    <row r="21" spans="1:5" s="11" customFormat="1" ht="60" customHeight="1" x14ac:dyDescent="0.3">
      <c r="A21" s="23"/>
      <c r="B21" s="6">
        <v>0.33333333333333331</v>
      </c>
      <c r="C21" s="4" t="s">
        <v>19</v>
      </c>
      <c r="D21" s="4" t="s">
        <v>31</v>
      </c>
      <c r="E21" s="5" t="str">
        <f t="shared" si="0"/>
        <v xml:space="preserve"> 계룡면</v>
      </c>
    </row>
    <row r="22" spans="1:5" s="11" customFormat="1" ht="60" customHeight="1" x14ac:dyDescent="0.3">
      <c r="A22" s="23"/>
      <c r="B22" s="6">
        <v>0.4375</v>
      </c>
      <c r="C22" s="4" t="s">
        <v>81</v>
      </c>
      <c r="D22" s="4" t="s">
        <v>49</v>
      </c>
      <c r="E22" s="5" t="str">
        <f t="shared" si="0"/>
        <v xml:space="preserve"> 사곡면</v>
      </c>
    </row>
    <row r="23" spans="1:5" s="11" customFormat="1" ht="60" customHeight="1" x14ac:dyDescent="0.3">
      <c r="A23" s="23"/>
      <c r="B23" s="6">
        <v>0.4375</v>
      </c>
      <c r="C23" s="4" t="s">
        <v>43</v>
      </c>
      <c r="D23" s="4" t="s">
        <v>50</v>
      </c>
      <c r="E23" s="5" t="str">
        <f t="shared" si="0"/>
        <v xml:space="preserve"> 사곡면</v>
      </c>
    </row>
    <row r="24" spans="1:5" s="11" customFormat="1" ht="60" customHeight="1" x14ac:dyDescent="0.3">
      <c r="A24" s="23"/>
      <c r="B24" s="6">
        <v>0.45833333333333331</v>
      </c>
      <c r="C24" s="4" t="s">
        <v>44</v>
      </c>
      <c r="D24" s="4" t="s">
        <v>40</v>
      </c>
      <c r="E24" s="5" t="str">
        <f t="shared" si="0"/>
        <v xml:space="preserve"> 금학동</v>
      </c>
    </row>
    <row r="25" spans="1:5" s="11" customFormat="1" ht="60" customHeight="1" x14ac:dyDescent="0.3">
      <c r="A25" s="23"/>
      <c r="B25" s="6">
        <v>0.45833333333333331</v>
      </c>
      <c r="C25" s="4" t="s">
        <v>45</v>
      </c>
      <c r="D25" s="4" t="s">
        <v>51</v>
      </c>
      <c r="E25" s="5" t="str">
        <f t="shared" si="0"/>
        <v xml:space="preserve"> 월송동</v>
      </c>
    </row>
    <row r="26" spans="1:5" s="11" customFormat="1" ht="60" customHeight="1" x14ac:dyDescent="0.3">
      <c r="A26" s="23"/>
      <c r="B26" s="6">
        <v>0.45833333333333331</v>
      </c>
      <c r="C26" s="4" t="s">
        <v>46</v>
      </c>
      <c r="D26" s="4" t="s">
        <v>52</v>
      </c>
      <c r="E26" s="5" t="str">
        <f t="shared" si="0"/>
        <v xml:space="preserve"> 옥룡동</v>
      </c>
    </row>
    <row r="27" spans="1:5" s="11" customFormat="1" ht="60" customHeight="1" x14ac:dyDescent="0.3">
      <c r="A27" s="24"/>
      <c r="B27" s="6">
        <v>0.70833333333333337</v>
      </c>
      <c r="C27" s="4" t="s">
        <v>47</v>
      </c>
      <c r="D27" s="4" t="s">
        <v>80</v>
      </c>
      <c r="E27" s="5" t="str">
        <f t="shared" si="0"/>
        <v xml:space="preserve"> 웅진동</v>
      </c>
    </row>
    <row r="28" spans="1:5" s="11" customFormat="1" ht="60" customHeight="1" x14ac:dyDescent="0.3">
      <c r="A28" s="22" t="s">
        <v>9</v>
      </c>
      <c r="B28" s="6">
        <v>0.29166666666666669</v>
      </c>
      <c r="C28" s="4" t="s">
        <v>54</v>
      </c>
      <c r="D28" s="4" t="s">
        <v>60</v>
      </c>
      <c r="E28" s="5" t="str">
        <f t="shared" si="0"/>
        <v xml:space="preserve"> 금학동</v>
      </c>
    </row>
    <row r="29" spans="1:5" s="11" customFormat="1" ht="60" customHeight="1" x14ac:dyDescent="0.3">
      <c r="A29" s="23"/>
      <c r="B29" s="6">
        <v>0.375</v>
      </c>
      <c r="C29" s="4" t="s">
        <v>55</v>
      </c>
      <c r="D29" s="4" t="s">
        <v>61</v>
      </c>
      <c r="E29" s="5" t="str">
        <f t="shared" si="0"/>
        <v xml:space="preserve"> 우성면</v>
      </c>
    </row>
    <row r="30" spans="1:5" s="11" customFormat="1" ht="60" customHeight="1" x14ac:dyDescent="0.3">
      <c r="A30" s="23"/>
      <c r="B30" s="6">
        <v>0.41666666666666669</v>
      </c>
      <c r="C30" s="4" t="s">
        <v>57</v>
      </c>
      <c r="D30" s="4" t="s">
        <v>63</v>
      </c>
      <c r="E30" s="5" t="str">
        <f t="shared" si="0"/>
        <v xml:space="preserve"> 사곡면</v>
      </c>
    </row>
    <row r="31" spans="1:5" s="11" customFormat="1" ht="60" customHeight="1" x14ac:dyDescent="0.3">
      <c r="A31" s="23"/>
      <c r="B31" s="6">
        <v>0.4375</v>
      </c>
      <c r="C31" s="4" t="s">
        <v>58</v>
      </c>
      <c r="D31" s="4" t="s">
        <v>53</v>
      </c>
      <c r="E31" s="5" t="str">
        <f t="shared" si="0"/>
        <v xml:space="preserve"> 웅진동</v>
      </c>
    </row>
    <row r="32" spans="1:5" s="11" customFormat="1" ht="60" customHeight="1" x14ac:dyDescent="0.3">
      <c r="A32" s="24"/>
      <c r="B32" s="6">
        <v>0.45833333333333331</v>
      </c>
      <c r="C32" s="4" t="s">
        <v>59</v>
      </c>
      <c r="D32" s="4" t="s">
        <v>64</v>
      </c>
      <c r="E32" s="5" t="str">
        <f t="shared" si="0"/>
        <v xml:space="preserve"> 반포면</v>
      </c>
    </row>
    <row r="33" spans="1:5" s="11" customFormat="1" ht="60" customHeight="1" x14ac:dyDescent="0.3">
      <c r="A33" s="22" t="s">
        <v>10</v>
      </c>
      <c r="B33" s="6">
        <v>0.375</v>
      </c>
      <c r="C33" s="4" t="s">
        <v>56</v>
      </c>
      <c r="D33" s="4" t="s">
        <v>62</v>
      </c>
      <c r="E33" s="5" t="str">
        <f t="shared" si="0"/>
        <v xml:space="preserve"> 의당면</v>
      </c>
    </row>
    <row r="34" spans="1:5" s="11" customFormat="1" ht="60" customHeight="1" x14ac:dyDescent="0.3">
      <c r="A34" s="23"/>
      <c r="B34" s="6">
        <v>0.41666666666666669</v>
      </c>
      <c r="C34" s="15" t="s">
        <v>65</v>
      </c>
      <c r="D34" s="4" t="s">
        <v>36</v>
      </c>
      <c r="E34" s="5" t="str">
        <f t="shared" si="0"/>
        <v xml:space="preserve"> 유구읍</v>
      </c>
    </row>
    <row r="35" spans="1:5" s="11" customFormat="1" ht="60" customHeight="1" x14ac:dyDescent="0.3">
      <c r="A35" s="23"/>
      <c r="B35" s="6">
        <v>0.41666666666666669</v>
      </c>
      <c r="C35" s="15" t="s">
        <v>88</v>
      </c>
      <c r="D35" s="4" t="s">
        <v>87</v>
      </c>
      <c r="E35" s="5" t="str">
        <f t="shared" si="0"/>
        <v xml:space="preserve">탄천면 </v>
      </c>
    </row>
    <row r="36" spans="1:5" s="11" customFormat="1" ht="60" customHeight="1" x14ac:dyDescent="0.3">
      <c r="A36" s="23"/>
      <c r="B36" s="6">
        <v>0.45833333333333331</v>
      </c>
      <c r="C36" s="15" t="s">
        <v>66</v>
      </c>
      <c r="D36" s="4" t="s">
        <v>67</v>
      </c>
      <c r="E36" s="5" t="str">
        <f t="shared" si="0"/>
        <v xml:space="preserve"> 신풍면</v>
      </c>
    </row>
    <row r="37" spans="1:5" s="11" customFormat="1" ht="60" customHeight="1" x14ac:dyDescent="0.3">
      <c r="A37" s="24"/>
      <c r="B37" s="6">
        <v>0.54166666666666663</v>
      </c>
      <c r="C37" s="15" t="s">
        <v>85</v>
      </c>
      <c r="D37" s="4" t="s">
        <v>86</v>
      </c>
      <c r="E37" s="5" t="str">
        <f t="shared" si="0"/>
        <v xml:space="preserve">탄천면 </v>
      </c>
    </row>
    <row r="38" spans="1:5" s="11" customFormat="1" ht="60" customHeight="1" x14ac:dyDescent="0.3">
      <c r="A38" s="28" t="s">
        <v>11</v>
      </c>
      <c r="B38" s="6">
        <v>0.27083333333333331</v>
      </c>
      <c r="C38" s="15" t="s">
        <v>68</v>
      </c>
      <c r="D38" s="4" t="s">
        <v>71</v>
      </c>
      <c r="E38" s="5" t="str">
        <f t="shared" si="0"/>
        <v xml:space="preserve"> 신관동</v>
      </c>
    </row>
    <row r="39" spans="1:5" s="11" customFormat="1" ht="60" customHeight="1" x14ac:dyDescent="0.3">
      <c r="A39" s="29"/>
      <c r="B39" s="6">
        <v>0.33333333333333331</v>
      </c>
      <c r="C39" s="15" t="s">
        <v>69</v>
      </c>
      <c r="D39" s="4" t="s">
        <v>72</v>
      </c>
      <c r="E39" s="5" t="str">
        <f t="shared" si="0"/>
        <v xml:space="preserve"> 계룡면</v>
      </c>
    </row>
    <row r="40" spans="1:5" s="11" customFormat="1" ht="60" customHeight="1" x14ac:dyDescent="0.3">
      <c r="A40" s="29"/>
      <c r="B40" s="6">
        <v>0.40972222222222227</v>
      </c>
      <c r="C40" s="15" t="s">
        <v>70</v>
      </c>
      <c r="D40" s="4" t="s">
        <v>73</v>
      </c>
      <c r="E40" s="5" t="str">
        <f t="shared" si="0"/>
        <v xml:space="preserve">반포면 </v>
      </c>
    </row>
    <row r="41" spans="1:5" s="11" customFormat="1" ht="60" customHeight="1" x14ac:dyDescent="0.3">
      <c r="A41" s="19" t="s">
        <v>12</v>
      </c>
      <c r="B41" s="4">
        <v>0.33333333333333331</v>
      </c>
      <c r="C41" s="15" t="s">
        <v>76</v>
      </c>
      <c r="D41" s="18" t="s">
        <v>77</v>
      </c>
      <c r="E41" s="5" t="str">
        <f t="shared" si="0"/>
        <v xml:space="preserve"> 반포면</v>
      </c>
    </row>
    <row r="42" spans="1:5" s="11" customFormat="1" ht="60" customHeight="1" x14ac:dyDescent="0.3">
      <c r="A42" s="20"/>
      <c r="B42" s="17">
        <v>0.35416666666666669</v>
      </c>
      <c r="C42" s="15" t="s">
        <v>74</v>
      </c>
      <c r="D42" s="18" t="s">
        <v>78</v>
      </c>
      <c r="E42" s="5" t="str">
        <f t="shared" si="0"/>
        <v xml:space="preserve"> 사곡면</v>
      </c>
    </row>
    <row r="43" spans="1:5" ht="60" customHeight="1" thickBot="1" x14ac:dyDescent="0.35">
      <c r="A43" s="21"/>
      <c r="B43" s="7">
        <v>0.66666666666666663</v>
      </c>
      <c r="C43" s="8" t="s">
        <v>75</v>
      </c>
      <c r="D43" s="9" t="s">
        <v>79</v>
      </c>
      <c r="E43" s="16" t="str">
        <f t="shared" si="0"/>
        <v xml:space="preserve"> 반포면</v>
      </c>
    </row>
  </sheetData>
  <mergeCells count="8">
    <mergeCell ref="A41:A43"/>
    <mergeCell ref="A1:E1"/>
    <mergeCell ref="A38:A40"/>
    <mergeCell ref="A7:A19"/>
    <mergeCell ref="A4:A6"/>
    <mergeCell ref="A20:A27"/>
    <mergeCell ref="A28:A32"/>
    <mergeCell ref="A33:A3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2024-11-08T10:07:18Z</dcterms:modified>
</cp:coreProperties>
</file>