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BEA3F51C-76C9-43AA-B612-FA5EEBE2BE54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행사소식'!$A$1:$E$28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6" i="2" l="1"/>
  <c r="E16" i="2" l="1"/>
  <c r="E11" i="2" l="1"/>
  <c r="E12" i="2"/>
  <c r="E22" i="2" l="1"/>
  <c r="E23" i="2" l="1"/>
  <c r="E10" i="2"/>
  <c r="E25" i="2"/>
  <c r="E27" i="2"/>
  <c r="E5" i="2"/>
  <c r="E6" i="2"/>
  <c r="E7" i="2"/>
  <c r="E8" i="2"/>
  <c r="E21" i="2" l="1"/>
  <c r="E28" i="2" l="1"/>
  <c r="E13" i="2"/>
  <c r="E20" i="2" l="1"/>
  <c r="E19" i="2"/>
  <c r="E18" i="2"/>
  <c r="E17" i="2"/>
  <c r="E15" i="2"/>
  <c r="E24" i="2" l="1"/>
  <c r="E9" i="2"/>
  <c r="E14" i="2" l="1"/>
  <c r="E4" i="2" l="1"/>
</calcChain>
</file>

<file path=xl/sharedStrings.xml><?xml version="1.0" encoding="utf-8"?>
<sst xmlns="http://schemas.openxmlformats.org/spreadsheetml/2006/main" count="63" uniqueCount="63">
  <si>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</si>
  <si>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</si>
  <si>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</si>
  <si>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</si>
  <si>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</si>
  <si>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(12. 2.~12. 8.)</t>
    </r>
    <phoneticPr fontId="18" type="noConversion"/>
  </si>
  <si>
    <t>12. 2.(월)</t>
    <phoneticPr fontId="18" type="noConversion"/>
  </si>
  <si>
    <t>12. 3.(화)</t>
    <phoneticPr fontId="18" type="noConversion"/>
  </si>
  <si>
    <t>12. 4.(수)</t>
    <phoneticPr fontId="18" type="noConversion"/>
  </si>
  <si>
    <t>12. 5.(목)</t>
    <phoneticPr fontId="18" type="noConversion"/>
  </si>
  <si>
    <t>12. 6.(금)</t>
    <phoneticPr fontId="18" type="noConversion"/>
  </si>
  <si>
    <t>12. 7.(토)</t>
    <phoneticPr fontId="18" type="noConversion"/>
  </si>
  <si>
    <t>12. 8.(일)</t>
    <phoneticPr fontId="18" type="noConversion"/>
  </si>
  <si>
    <t xml:space="preserve"> 의당면 새마을협의회 선진지 견학 </t>
    <phoneticPr fontId="18" type="noConversion"/>
  </si>
  <si>
    <t xml:space="preserve"> 반포면 주민자치회 선진지 견학 </t>
    <phoneticPr fontId="18" type="noConversion"/>
  </si>
  <si>
    <t xml:space="preserve"> 사곡면 새마을회 김장만들기 및 나눔  </t>
    <phoneticPr fontId="18" type="noConversion"/>
  </si>
  <si>
    <t xml:space="preserve"> 탄천면 이장협의회 선진지 견학 </t>
    <phoneticPr fontId="18" type="noConversion"/>
  </si>
  <si>
    <t xml:space="preserve"> 중학동 다문화가족 행복모임 프로그램 </t>
    <phoneticPr fontId="18" type="noConversion"/>
  </si>
  <si>
    <t>경북 포항</t>
    <phoneticPr fontId="18" type="noConversion"/>
  </si>
  <si>
    <t>전북 군산</t>
    <phoneticPr fontId="18" type="noConversion"/>
  </si>
  <si>
    <t>사곡면 행정복지센터 주차장</t>
    <phoneticPr fontId="18" type="noConversion"/>
  </si>
  <si>
    <t>전남 목포</t>
    <phoneticPr fontId="18" type="noConversion"/>
  </si>
  <si>
    <t xml:space="preserve"> 유구읍 이장단협의회 선진지 견학  </t>
    <phoneticPr fontId="18" type="noConversion"/>
  </si>
  <si>
    <t xml:space="preserve"> 중학동 12월 기관단체장 회의 </t>
    <phoneticPr fontId="18" type="noConversion"/>
  </si>
  <si>
    <t>베트남</t>
    <phoneticPr fontId="18" type="noConversion"/>
  </si>
  <si>
    <t>중국</t>
    <phoneticPr fontId="18" type="noConversion"/>
  </si>
  <si>
    <t xml:space="preserve">신풍면 신풍농협 임원진 선진지견학 </t>
    <phoneticPr fontId="18" type="noConversion"/>
  </si>
  <si>
    <t>중학동 행정복지센터 회의실</t>
    <phoneticPr fontId="18" type="noConversion"/>
  </si>
  <si>
    <t>중학동 행정복지센터 회의실, 북카페</t>
    <phoneticPr fontId="18" type="noConversion"/>
  </si>
  <si>
    <t xml:space="preserve"> 신풍면 [청양 운곡-공주 신풍 도로건설공사 노선계획 관련] 주민설명회 개최</t>
    <phoneticPr fontId="18" type="noConversion"/>
  </si>
  <si>
    <t>신풍면 봉갑리 마을회관</t>
    <phoneticPr fontId="18" type="noConversion"/>
  </si>
  <si>
    <t xml:space="preserve"> 사곡면 12월 이장회의  </t>
    <phoneticPr fontId="18" type="noConversion"/>
  </si>
  <si>
    <t>사곡면 행정복지센터 2층 회의실</t>
    <phoneticPr fontId="18" type="noConversion"/>
  </si>
  <si>
    <t xml:space="preserve"> 금학동 12월 통장회의 </t>
    <phoneticPr fontId="18" type="noConversion"/>
  </si>
  <si>
    <t xml:space="preserve"> 금학동 행정복지센터 2층 회의실 </t>
    <phoneticPr fontId="18" type="noConversion"/>
  </si>
  <si>
    <t>탄천면 새마을회 김장봉사</t>
    <phoneticPr fontId="18" type="noConversion"/>
  </si>
  <si>
    <t xml:space="preserve"> 탄천면 행정복지센터 </t>
    <phoneticPr fontId="18" type="noConversion"/>
  </si>
  <si>
    <t xml:space="preserve"> 의당면 주민자치회 선진지 견학 </t>
    <phoneticPr fontId="18" type="noConversion"/>
  </si>
  <si>
    <t>청양</t>
    <phoneticPr fontId="18" type="noConversion"/>
  </si>
  <si>
    <t xml:space="preserve"> 중학동 새마을회 숨은자원찾기 행사 </t>
    <phoneticPr fontId="18" type="noConversion"/>
  </si>
  <si>
    <t>알뜰매장</t>
    <phoneticPr fontId="18" type="noConversion"/>
  </si>
  <si>
    <t>금학동 새마을회 사무실</t>
    <phoneticPr fontId="18" type="noConversion"/>
  </si>
  <si>
    <t xml:space="preserve"> 금학동 새마을회 김장 행사 </t>
    <phoneticPr fontId="18" type="noConversion"/>
  </si>
  <si>
    <t xml:space="preserve"> 신관동 자율방재단 선진지 견학 </t>
    <phoneticPr fontId="18" type="noConversion"/>
  </si>
  <si>
    <t xml:space="preserve">중학동 자율방범대 김장 나눔 </t>
    <phoneticPr fontId="18" type="noConversion"/>
  </si>
  <si>
    <t>금학동 행정복지센터</t>
    <phoneticPr fontId="18" type="noConversion"/>
  </si>
  <si>
    <t>전남 여수</t>
    <phoneticPr fontId="18" type="noConversion"/>
  </si>
  <si>
    <t>월송동 자율방범대 총회</t>
    <phoneticPr fontId="18" type="noConversion"/>
  </si>
  <si>
    <t>무릉동</t>
    <phoneticPr fontId="18" type="noConversion"/>
  </si>
  <si>
    <t>옥룡동 사랑의 김장나눔 행사</t>
    <phoneticPr fontId="18" type="noConversion"/>
  </si>
  <si>
    <t>옥룡동 행정복지센터</t>
    <phoneticPr fontId="18" type="noConversion"/>
  </si>
  <si>
    <t xml:space="preserve"> 금학동 새마을회 사랑의 김장나눔 행사  </t>
    <phoneticPr fontId="18" type="noConversion"/>
  </si>
  <si>
    <t>대통1길 57</t>
    <phoneticPr fontId="18" type="noConversion"/>
  </si>
  <si>
    <t>우성면 주민자치회 11월 정기회의</t>
    <phoneticPr fontId="18" type="noConversion"/>
  </si>
  <si>
    <t>우성면 행정복지센터 회의실</t>
    <phoneticPr fontId="18" type="noConversion"/>
  </si>
  <si>
    <t>정안면 지역사회보장협의체 송년회</t>
    <phoneticPr fontId="18" type="noConversion"/>
  </si>
  <si>
    <t>신관동 식당</t>
    <phoneticPr fontId="18" type="noConversion"/>
  </si>
  <si>
    <t>계룡면발전협의회의</t>
    <phoneticPr fontId="18" type="noConversion"/>
  </si>
  <si>
    <t>관내</t>
    <phoneticPr fontId="18" type="noConversion"/>
  </si>
  <si>
    <t>탄천면 농촌공간 역량강화 교육</t>
    <phoneticPr fontId="18" type="noConversion"/>
  </si>
  <si>
    <t>탄천면 행정복진센터 회의실</t>
    <phoneticPr fontId="18" type="noConversion"/>
  </si>
  <si>
    <t>유구읍 체육회 야유회</t>
    <phoneticPr fontId="18" type="noConversion"/>
  </si>
  <si>
    <t>충남 보령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</si>
</sst>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vertical="center" shrinkToFi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17" t="s">
        <v>5</v>
      </c>
      <c r="B1" s="18"/>
      <c r="C1" s="18"/>
      <c r="D1" s="18"/>
      <c r="E1" s="19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0" t="s">
        <v>6</v>
      </c>
      <c r="B4" s="6">
        <v>0.29166666666666669</v>
      </c>
      <c r="C4" s="4" t="s">
        <v>13</v>
      </c>
      <c r="D4" s="4" t="s">
        <v>18</v>
      </c>
      <c r="E4" s="5" t="str">
        <f t="shared" ref="E4:E28" si="0">LEFT(C4,4)</f>
        <v xml:space="preserve"> 의당면</v>
      </c>
    </row>
    <row r="5" spans="1:5" s="9" customFormat="1" ht="60" customHeight="1" x14ac:dyDescent="0.3">
      <c r="A5" s="21"/>
      <c r="B5" s="6">
        <v>0.33333333333333331</v>
      </c>
      <c r="C5" s="4" t="s">
        <v>14</v>
      </c>
      <c r="D5" s="4" t="s">
        <v>19</v>
      </c>
      <c r="E5" s="5" t="str">
        <f t="shared" si="0"/>
        <v xml:space="preserve"> 반포면</v>
      </c>
    </row>
    <row r="6" spans="1:5" s="9" customFormat="1" ht="60" customHeight="1" x14ac:dyDescent="0.3">
      <c r="A6" s="21"/>
      <c r="B6" s="6">
        <v>0.35416666666666669</v>
      </c>
      <c r="C6" s="4" t="s">
        <v>15</v>
      </c>
      <c r="D6" s="4" t="s">
        <v>20</v>
      </c>
      <c r="E6" s="5" t="str">
        <f t="shared" si="0"/>
        <v xml:space="preserve"> 사곡면</v>
      </c>
    </row>
    <row r="7" spans="1:5" s="9" customFormat="1" ht="60" customHeight="1" x14ac:dyDescent="0.3">
      <c r="A7" s="21"/>
      <c r="B7" s="6">
        <v>0.35416666666666669</v>
      </c>
      <c r="C7" s="4" t="s">
        <v>16</v>
      </c>
      <c r="D7" s="4" t="s">
        <v>21</v>
      </c>
      <c r="E7" s="5" t="str">
        <f t="shared" si="0"/>
        <v xml:space="preserve"> 탄천면</v>
      </c>
    </row>
    <row r="8" spans="1:5" s="9" customFormat="1" ht="60" customHeight="1" x14ac:dyDescent="0.3">
      <c r="A8" s="22"/>
      <c r="B8" s="6">
        <v>0.79166666666666663</v>
      </c>
      <c r="C8" s="4" t="s">
        <v>17</v>
      </c>
      <c r="D8" s="4" t="s">
        <v>28</v>
      </c>
      <c r="E8" s="5" t="str">
        <f t="shared" si="0"/>
        <v xml:space="preserve"> 중학동</v>
      </c>
    </row>
    <row r="9" spans="1:5" s="9" customFormat="1" ht="60" customHeight="1" x14ac:dyDescent="0.3">
      <c r="A9" s="20" t="s">
        <v>7</v>
      </c>
      <c r="B9" s="6">
        <v>0.1875</v>
      </c>
      <c r="C9" s="4" t="s">
        <v>26</v>
      </c>
      <c r="D9" s="4" t="s">
        <v>25</v>
      </c>
      <c r="E9" s="5" t="str">
        <f t="shared" si="0"/>
        <v xml:space="preserve">신풍면 </v>
      </c>
    </row>
    <row r="10" spans="1:5" s="9" customFormat="1" ht="60" customHeight="1" x14ac:dyDescent="0.3">
      <c r="A10" s="21"/>
      <c r="B10" s="6">
        <v>0.22916666666666666</v>
      </c>
      <c r="C10" s="4" t="s">
        <v>22</v>
      </c>
      <c r="D10" s="4" t="s">
        <v>24</v>
      </c>
      <c r="E10" s="5" t="str">
        <f t="shared" si="0"/>
        <v xml:space="preserve"> 유구읍</v>
      </c>
    </row>
    <row r="11" spans="1:5" s="9" customFormat="1" ht="60" customHeight="1" x14ac:dyDescent="0.3">
      <c r="A11" s="21"/>
      <c r="B11" s="6">
        <v>0.54166666666666663</v>
      </c>
      <c r="C11" s="4" t="s">
        <v>59</v>
      </c>
      <c r="D11" s="4" t="s">
        <v>60</v>
      </c>
      <c r="E11" s="5" t="str">
        <f t="shared" si="0"/>
        <v xml:space="preserve">탄천면 </v>
      </c>
    </row>
    <row r="12" spans="1:5" s="9" customFormat="1" ht="60" customHeight="1" x14ac:dyDescent="0.3">
      <c r="A12" s="21"/>
      <c r="B12" s="6">
        <v>0.70833333333333337</v>
      </c>
      <c r="C12" s="4" t="s">
        <v>23</v>
      </c>
      <c r="D12" s="4" t="s">
        <v>27</v>
      </c>
      <c r="E12" s="5" t="str">
        <f t="shared" si="0"/>
        <v xml:space="preserve"> 중학동</v>
      </c>
    </row>
    <row r="13" spans="1:5" s="9" customFormat="1" ht="60" customHeight="1" x14ac:dyDescent="0.3">
      <c r="A13" s="22"/>
      <c r="B13" s="6">
        <v>0.77083333333333337</v>
      </c>
      <c r="C13" s="4" t="s">
        <v>55</v>
      </c>
      <c r="D13" s="4" t="s">
        <v>56</v>
      </c>
      <c r="E13" s="5" t="str">
        <f t="shared" si="0"/>
        <v xml:space="preserve">정안면 </v>
      </c>
    </row>
    <row r="14" spans="1:5" s="9" customFormat="1" ht="60" customHeight="1" x14ac:dyDescent="0.3">
      <c r="A14" s="20" t="s">
        <v>8</v>
      </c>
      <c r="B14" s="6">
        <v>0.41666666666666669</v>
      </c>
      <c r="C14" s="4" t="s">
        <v>29</v>
      </c>
      <c r="D14" s="4" t="s">
        <v>30</v>
      </c>
      <c r="E14" s="5" t="str">
        <f t="shared" si="0"/>
        <v xml:space="preserve"> 신풍면</v>
      </c>
    </row>
    <row r="15" spans="1:5" s="9" customFormat="1" ht="60" customHeight="1" x14ac:dyDescent="0.3">
      <c r="A15" s="21"/>
      <c r="B15" s="6">
        <v>0.4375</v>
      </c>
      <c r="C15" s="4" t="s">
        <v>31</v>
      </c>
      <c r="D15" s="4" t="s">
        <v>32</v>
      </c>
      <c r="E15" s="5" t="str">
        <f t="shared" si="0"/>
        <v xml:space="preserve"> 사곡면</v>
      </c>
    </row>
    <row r="16" spans="1:5" s="9" customFormat="1" ht="60" customHeight="1" x14ac:dyDescent="0.3">
      <c r="A16" s="21"/>
      <c r="B16" s="6">
        <v>0.45833333333333331</v>
      </c>
      <c r="C16" s="4" t="s">
        <v>33</v>
      </c>
      <c r="D16" s="4" t="s">
        <v>34</v>
      </c>
      <c r="E16" s="5" t="str">
        <f t="shared" si="0"/>
        <v xml:space="preserve"> 금학동</v>
      </c>
    </row>
    <row r="17" spans="1:5" s="9" customFormat="1" ht="60" customHeight="1" x14ac:dyDescent="0.3">
      <c r="A17" s="22"/>
      <c r="B17" s="6">
        <v>0.54166666666666663</v>
      </c>
      <c r="C17" s="4" t="s">
        <v>35</v>
      </c>
      <c r="D17" s="4" t="s">
        <v>36</v>
      </c>
      <c r="E17" s="5" t="str">
        <f t="shared" si="0"/>
        <v xml:space="preserve">탄천면 </v>
      </c>
    </row>
    <row r="18" spans="1:5" s="9" customFormat="1" ht="60" customHeight="1" x14ac:dyDescent="0.3">
      <c r="A18" s="20" t="s">
        <v>9</v>
      </c>
      <c r="B18" s="6">
        <v>0.35416666666666669</v>
      </c>
      <c r="C18" s="4" t="s">
        <v>37</v>
      </c>
      <c r="D18" s="4" t="s">
        <v>38</v>
      </c>
      <c r="E18" s="5" t="str">
        <f t="shared" si="0"/>
        <v xml:space="preserve"> 의당면</v>
      </c>
    </row>
    <row r="19" spans="1:5" s="9" customFormat="1" ht="60" customHeight="1" x14ac:dyDescent="0.3">
      <c r="A19" s="21"/>
      <c r="B19" s="6">
        <v>0.45833333333333331</v>
      </c>
      <c r="C19" s="4" t="s">
        <v>53</v>
      </c>
      <c r="D19" s="4" t="s">
        <v>54</v>
      </c>
      <c r="E19" s="5" t="str">
        <f t="shared" si="0"/>
        <v xml:space="preserve">우성면 </v>
      </c>
    </row>
    <row r="20" spans="1:5" s="9" customFormat="1" ht="60" customHeight="1" x14ac:dyDescent="0.3">
      <c r="A20" s="22"/>
      <c r="B20" s="6">
        <v>0.5</v>
      </c>
      <c r="C20" s="4" t="s">
        <v>57</v>
      </c>
      <c r="D20" s="4" t="s">
        <v>58</v>
      </c>
      <c r="E20" s="5" t="str">
        <f t="shared" si="0"/>
        <v>계룡면발</v>
      </c>
    </row>
    <row r="21" spans="1:5" s="9" customFormat="1" ht="60" customHeight="1" x14ac:dyDescent="0.3">
      <c r="A21" s="20" t="s">
        <v>10</v>
      </c>
      <c r="B21" s="6">
        <v>0.375</v>
      </c>
      <c r="C21" s="4" t="s">
        <v>49</v>
      </c>
      <c r="D21" s="4" t="s">
        <v>50</v>
      </c>
      <c r="E21" s="5" t="str">
        <f t="shared" si="0"/>
        <v xml:space="preserve">옥룡동 </v>
      </c>
    </row>
    <row r="22" spans="1:5" s="9" customFormat="1" ht="60" customHeight="1" x14ac:dyDescent="0.3">
      <c r="A22" s="21"/>
      <c r="B22" s="6">
        <v>0.41666666666666669</v>
      </c>
      <c r="C22" s="4" t="s">
        <v>39</v>
      </c>
      <c r="D22" s="4" t="s">
        <v>40</v>
      </c>
      <c r="E22" s="5" t="str">
        <f t="shared" si="0"/>
        <v xml:space="preserve"> 중학동</v>
      </c>
    </row>
    <row r="23" spans="1:5" s="9" customFormat="1" ht="60" customHeight="1" x14ac:dyDescent="0.3">
      <c r="A23" s="22"/>
      <c r="B23" s="6">
        <v>0.66666666666666663</v>
      </c>
      <c r="C23" s="4" t="s">
        <v>51</v>
      </c>
      <c r="D23" s="4" t="s">
        <v>41</v>
      </c>
      <c r="E23" s="5" t="str">
        <f t="shared" si="0"/>
        <v xml:space="preserve"> 금학동</v>
      </c>
    </row>
    <row r="24" spans="1:5" s="9" customFormat="1" ht="60" customHeight="1" x14ac:dyDescent="0.3">
      <c r="A24" s="23" t="s">
        <v>11</v>
      </c>
      <c r="B24" s="6">
        <v>0.25</v>
      </c>
      <c r="C24" s="13" t="s">
        <v>42</v>
      </c>
      <c r="D24" s="4" t="s">
        <v>45</v>
      </c>
      <c r="E24" s="5" t="str">
        <f t="shared" si="0"/>
        <v xml:space="preserve"> 금학동</v>
      </c>
    </row>
    <row r="25" spans="1:5" s="9" customFormat="1" ht="60" customHeight="1" x14ac:dyDescent="0.3">
      <c r="A25" s="24"/>
      <c r="B25" s="6">
        <v>0.29166666666666669</v>
      </c>
      <c r="C25" s="13" t="s">
        <v>43</v>
      </c>
      <c r="D25" s="4" t="s">
        <v>46</v>
      </c>
      <c r="E25" s="5" t="str">
        <f t="shared" si="0"/>
        <v xml:space="preserve"> 신관동</v>
      </c>
    </row>
    <row r="26" spans="1:5" s="9" customFormat="1" ht="60" customHeight="1" x14ac:dyDescent="0.3">
      <c r="A26" s="24"/>
      <c r="B26" s="6">
        <v>0.35416666666666669</v>
      </c>
      <c r="C26" s="13" t="s">
        <v>61</v>
      </c>
      <c r="D26" s="4" t="s">
        <v>62</v>
      </c>
      <c r="E26" s="5" t="str">
        <f t="shared" si="0"/>
        <v xml:space="preserve">유구읍 </v>
      </c>
    </row>
    <row r="27" spans="1:5" s="9" customFormat="1" ht="60" customHeight="1" x14ac:dyDescent="0.3">
      <c r="A27" s="25"/>
      <c r="B27" s="6">
        <v>0.41666666666666669</v>
      </c>
      <c r="C27" s="13" t="s">
        <v>44</v>
      </c>
      <c r="D27" s="4" t="s">
        <v>52</v>
      </c>
      <c r="E27" s="5" t="str">
        <f t="shared" si="0"/>
        <v xml:space="preserve">중학동 </v>
      </c>
    </row>
    <row r="28" spans="1:5" s="9" customFormat="1" ht="60" customHeight="1" thickBot="1" x14ac:dyDescent="0.35">
      <c r="A28" s="15" t="s">
        <v>12</v>
      </c>
      <c r="B28" s="7">
        <v>0.5</v>
      </c>
      <c r="C28" s="16" t="s">
        <v>47</v>
      </c>
      <c r="D28" s="7" t="s">
        <v>48</v>
      </c>
      <c r="E28" s="14" t="str">
        <f t="shared" si="0"/>
        <v xml:space="preserve">월송동 </v>
      </c>
    </row>
  </sheetData>
  <mergeCells count="7">
    <mergeCell ref="A1:E1"/>
    <mergeCell ref="A4:A8"/>
    <mergeCell ref="A9:A13"/>
    <mergeCell ref="A24:A27"/>
    <mergeCell ref="A18:A20"/>
    <mergeCell ref="A14:A17"/>
    <mergeCell ref="A21:A23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2024-11-29T08:33:21Z</dcterms:modified>
</cp:coreProperties>
</file>