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6855FA51-FFD4-4486-ADC0-E9F2AA9D75CF}" xr6:coauthVersionLast="36" xr6:coauthVersionMax="36" xr10:uidLastSave="{00000000-0000-0000-0000-000000000000}"/>
  <bookViews>
    <workbookView xWindow="0" yWindow="0" windowWidth="20100" windowHeight="11490" xr2:uid="{00000000-000D-0000-FFFF-FFFF00000000}"/>
  </bookViews>
  <sheets>
    <sheet name="주간 행사소식" sheetId="2" r:id="rId1"/>
  </sheets>
  <definedNames>
    <definedName name="_xlnm.Print_Area" localSheetId="0">'주간 행사소식'!$A$1:$E$39</definedName>
    <definedName name="_xlnm.Print_Titles" localSheetId="0">'주간 행사소식'!$A:$E,'주간 행사소식'!$1:$3</definedName>
  </definedNames>
  <calcPr calcId="191029"/>
</workbook>
</file>

<file path=xl/calcChain.xml><?xml version="1.0" encoding="utf-8"?>
<calcChain xmlns="http://schemas.openxmlformats.org/spreadsheetml/2006/main">
  <c r="E35" i="2" l="1"/>
  <c r="E33" i="2"/>
  <c r="E32" i="2"/>
  <c r="E24" i="2"/>
  <c r="E25" i="2"/>
  <c r="E26" i="2"/>
  <c r="E27" i="2"/>
  <c r="E28" i="2"/>
  <c r="E29" i="2"/>
  <c r="E30" i="2"/>
  <c r="E31" i="2"/>
  <c r="E21" i="2" l="1"/>
  <c r="E20" i="2"/>
  <c r="E6" i="2" l="1"/>
  <c r="E38" i="2" l="1"/>
  <c r="E34" i="2" l="1"/>
  <c r="E36" i="2"/>
  <c r="E37" i="2"/>
  <c r="E39" i="2"/>
  <c r="E22" i="2"/>
  <c r="E23" i="2"/>
  <c r="E18" i="2"/>
  <c r="E8" i="2"/>
  <c r="E9" i="2"/>
  <c r="E10" i="2"/>
  <c r="E11" i="2"/>
  <c r="E12" i="2"/>
  <c r="E13" i="2"/>
  <c r="E14" i="2"/>
  <c r="E15" i="2"/>
  <c r="E5" i="2"/>
  <c r="E7" i="2" l="1"/>
  <c r="E16" i="2" l="1"/>
  <c r="E17" i="2"/>
  <c r="E19" i="2"/>
  <c r="E4" i="2" l="1"/>
</calcChain>
</file>

<file path=xl/sharedStrings.xml><?xml version="1.0" encoding="utf-8"?>
<sst xmlns="http://schemas.openxmlformats.org/spreadsheetml/2006/main" count="85" uniqueCount="85">
  <si>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</si>
  <si>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</si>
  <si>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</si>
  <si>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</si>
  <si>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</si>
  <si>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21.~4. 27.)</t>
    </r>
    <phoneticPr fontId="18" type="noConversion"/>
  </si>
  <si>
    <t>4. 21.(월)</t>
    <phoneticPr fontId="18" type="noConversion"/>
  </si>
  <si>
    <t>4. 22.(화)</t>
    <phoneticPr fontId="18" type="noConversion"/>
  </si>
  <si>
    <t>4. 23.(수)</t>
    <phoneticPr fontId="18" type="noConversion"/>
  </si>
  <si>
    <t>4. 24.(목)</t>
    <phoneticPr fontId="18" type="noConversion"/>
  </si>
  <si>
    <t>4. 25.(금)</t>
    <phoneticPr fontId="18" type="noConversion"/>
  </si>
  <si>
    <t>4. 26.(토)</t>
    <phoneticPr fontId="18" type="noConversion"/>
  </si>
  <si>
    <t>4. 27.(일)</t>
    <phoneticPr fontId="18" type="noConversion"/>
  </si>
  <si>
    <t xml:space="preserve"> 정안면 산성리 야유회 </t>
    <phoneticPr fontId="18" type="noConversion"/>
  </si>
  <si>
    <t xml:space="preserve"> 대부도(산성리 101-2 집결) </t>
    <phoneticPr fontId="18" type="noConversion"/>
  </si>
  <si>
    <t xml:space="preserve"> 신풍농협 정기 이사회 </t>
    <phoneticPr fontId="18" type="noConversion"/>
  </si>
  <si>
    <t xml:space="preserve"> 농협 2층 회의실 </t>
    <phoneticPr fontId="18" type="noConversion"/>
  </si>
  <si>
    <t xml:space="preserve"> 반포면 2025년 제2회 직능단체장협의회 회의 </t>
    <phoneticPr fontId="18" type="noConversion"/>
  </si>
  <si>
    <t xml:space="preserve"> 반포면행정복지센터 다목적실 </t>
    <phoneticPr fontId="18" type="noConversion"/>
  </si>
  <si>
    <t xml:space="preserve"> 반포면 상신리 부녀회 선진지 견학 </t>
    <phoneticPr fontId="18" type="noConversion"/>
  </si>
  <si>
    <t xml:space="preserve"> 임실치즈마을 </t>
    <phoneticPr fontId="18" type="noConversion"/>
  </si>
  <si>
    <t xml:space="preserve"> 계룡면 기산1리 노인회 야유회 </t>
    <phoneticPr fontId="18" type="noConversion"/>
  </si>
  <si>
    <t xml:space="preserve"> 주문진 </t>
    <phoneticPr fontId="18" type="noConversion"/>
  </si>
  <si>
    <t xml:space="preserve"> 계룡면 구왕2리 마을 야유회 </t>
    <phoneticPr fontId="18" type="noConversion"/>
  </si>
  <si>
    <t xml:space="preserve"> 전남 여수 </t>
    <phoneticPr fontId="18" type="noConversion"/>
  </si>
  <si>
    <t xml:space="preserve"> 유구읍 문금1리 야유회 </t>
    <phoneticPr fontId="18" type="noConversion"/>
  </si>
  <si>
    <t xml:space="preserve"> 반포면 공암1리 마을 야유회 </t>
    <phoneticPr fontId="18" type="noConversion"/>
  </si>
  <si>
    <t>경상북도 포항</t>
    <phoneticPr fontId="18" type="noConversion"/>
  </si>
  <si>
    <t xml:space="preserve"> 계룡면 내흥2리 부녀회 선진지 견학 </t>
    <phoneticPr fontId="18" type="noConversion"/>
  </si>
  <si>
    <t xml:space="preserve"> 월송동새마을회 김치봉사 </t>
    <phoneticPr fontId="18" type="noConversion"/>
  </si>
  <si>
    <t xml:space="preserve"> 월송동 행정복지센터 </t>
    <phoneticPr fontId="18" type="noConversion"/>
  </si>
  <si>
    <t xml:space="preserve"> 우성면 대성1리 야유회 </t>
    <phoneticPr fontId="18" type="noConversion"/>
  </si>
  <si>
    <t xml:space="preserve"> 서해안  </t>
    <phoneticPr fontId="18" type="noConversion"/>
  </si>
  <si>
    <t xml:space="preserve"> 반포면 생활개선회 순회 교육 </t>
    <phoneticPr fontId="18" type="noConversion"/>
  </si>
  <si>
    <t xml:space="preserve"> 농업회사법인 공주팜 </t>
    <phoneticPr fontId="18" type="noConversion"/>
  </si>
  <si>
    <t xml:space="preserve"> 반포면 상신리 노인회 선진지 견학 </t>
    <phoneticPr fontId="18" type="noConversion"/>
  </si>
  <si>
    <t xml:space="preserve"> 울산 </t>
    <phoneticPr fontId="18" type="noConversion"/>
  </si>
  <si>
    <t xml:space="preserve"> 계룡면 구왕1리 마을야유회 </t>
    <phoneticPr fontId="18" type="noConversion"/>
  </si>
  <si>
    <t xml:space="preserve"> 소록도 </t>
    <phoneticPr fontId="18" type="noConversion"/>
  </si>
  <si>
    <t xml:space="preserve"> 우성면 목천1리 부녀회 야유회 </t>
    <phoneticPr fontId="18" type="noConversion"/>
  </si>
  <si>
    <t xml:space="preserve"> 안면도 </t>
    <phoneticPr fontId="18" type="noConversion"/>
  </si>
  <si>
    <t xml:space="preserve"> 계룡면 월암리 남자노인회 아유회 </t>
    <phoneticPr fontId="18" type="noConversion"/>
  </si>
  <si>
    <t xml:space="preserve"> 우성면 상서1리 야유회 </t>
    <phoneticPr fontId="18" type="noConversion"/>
  </si>
  <si>
    <t xml:space="preserve"> 신풍면 신풍농협 농가주부모임 선진지 견학 </t>
    <phoneticPr fontId="18" type="noConversion"/>
  </si>
  <si>
    <t xml:space="preserve"> 용인 민속촌 및 아산 </t>
    <phoneticPr fontId="18" type="noConversion"/>
  </si>
  <si>
    <t xml:space="preserve"> 유구읍 탑곡리 마을 야유회 </t>
    <phoneticPr fontId="18" type="noConversion"/>
  </si>
  <si>
    <t>청남대</t>
    <phoneticPr fontId="18" type="noConversion"/>
  </si>
  <si>
    <t xml:space="preserve"> 사곡면 경로잔치 </t>
    <phoneticPr fontId="18" type="noConversion"/>
  </si>
  <si>
    <t xml:space="preserve"> 사곡문화복지센터 </t>
    <phoneticPr fontId="18" type="noConversion"/>
  </si>
  <si>
    <t xml:space="preserve"> 계룡면 중장3리 갑골마을 야유회 </t>
    <phoneticPr fontId="18" type="noConversion"/>
  </si>
  <si>
    <t xml:space="preserve"> 우성면 용봉리 여자 노인회 야유회 </t>
    <phoneticPr fontId="18" type="noConversion"/>
  </si>
  <si>
    <t xml:space="preserve"> 이인면 적십자봉사회 야유회 </t>
    <phoneticPr fontId="18" type="noConversion"/>
  </si>
  <si>
    <t xml:space="preserve">정안면 노인회분회 선진지겨학 </t>
    <phoneticPr fontId="18" type="noConversion"/>
  </si>
  <si>
    <t xml:space="preserve"> 유구읍 유구2리 마을 경로잔치 </t>
    <phoneticPr fontId="18" type="noConversion"/>
  </si>
  <si>
    <t xml:space="preserve"> 유구2리 경로당  </t>
    <phoneticPr fontId="18" type="noConversion"/>
  </si>
  <si>
    <t xml:space="preserve"> 신풍면 어버이날 맞이 경로효잔치 </t>
    <phoneticPr fontId="18" type="noConversion"/>
  </si>
  <si>
    <t xml:space="preserve"> 신풍노인복지회관 </t>
    <phoneticPr fontId="18" type="noConversion"/>
  </si>
  <si>
    <t>정안면 인풍리 야유회</t>
    <phoneticPr fontId="18" type="noConversion"/>
  </si>
  <si>
    <t xml:space="preserve"> 마을회관 집결 </t>
    <phoneticPr fontId="18" type="noConversion"/>
  </si>
  <si>
    <t>유구읍 만천2리 마을 경로잔치</t>
    <phoneticPr fontId="18" type="noConversion"/>
  </si>
  <si>
    <t xml:space="preserve"> 만천2리 경로당 </t>
    <phoneticPr fontId="18" type="noConversion"/>
  </si>
  <si>
    <t xml:space="preserve">신관동 주공4단지 경로잔치 </t>
    <phoneticPr fontId="18" type="noConversion"/>
  </si>
  <si>
    <t xml:space="preserve"> 주공4단지 경로당  </t>
    <phoneticPr fontId="18" type="noConversion"/>
  </si>
  <si>
    <t xml:space="preserve"> 유구읍 신영2리 마을 경로잔치 </t>
    <phoneticPr fontId="18" type="noConversion"/>
  </si>
  <si>
    <t xml:space="preserve"> 신영2리 경로당 </t>
    <phoneticPr fontId="18" type="noConversion"/>
  </si>
  <si>
    <t xml:space="preserve"> 선학리 마을회관 </t>
    <phoneticPr fontId="18" type="noConversion"/>
  </si>
  <si>
    <t>신풍면 충청남도희망나눔 봉사회 선학리 짜장면 나눔 봉사</t>
    <phoneticPr fontId="18" type="noConversion"/>
  </si>
  <si>
    <t xml:space="preserve"> 신관동지역사회보장협의체 선진지견학 </t>
    <phoneticPr fontId="18" type="noConversion"/>
  </si>
  <si>
    <t xml:space="preserve"> 유구읍 덕암초등학교 제21회 총동문 체육대회 </t>
    <phoneticPr fontId="18" type="noConversion"/>
  </si>
  <si>
    <t>유구읍 덕암초등학교 교정</t>
    <phoneticPr fontId="18" type="noConversion"/>
  </si>
  <si>
    <t xml:space="preserve"> 반포면 공암2리 마을 야유회 </t>
    <phoneticPr fontId="18" type="noConversion"/>
  </si>
  <si>
    <t xml:space="preserve"> 반포시골집 </t>
    <phoneticPr fontId="18" type="noConversion"/>
  </si>
  <si>
    <t>경남 삼천포</t>
    <phoneticPr fontId="18" type="noConversion"/>
  </si>
  <si>
    <t xml:space="preserve">경기 강화도 </t>
    <phoneticPr fontId="18" type="noConversion"/>
  </si>
  <si>
    <t xml:space="preserve"> 충남 서천</t>
    <phoneticPr fontId="18" type="noConversion"/>
  </si>
  <si>
    <t xml:space="preserve">전남 순천 </t>
    <phoneticPr fontId="18" type="noConversion"/>
  </si>
  <si>
    <t xml:space="preserve">전남 목포 </t>
    <phoneticPr fontId="18" type="noConversion"/>
  </si>
  <si>
    <t xml:space="preserve">전남 순창 </t>
    <phoneticPr fontId="18" type="noConversion"/>
  </si>
  <si>
    <t xml:space="preserve">전남 담양 </t>
    <phoneticPr fontId="18" type="noConversion"/>
  </si>
  <si>
    <t xml:space="preserve">경북 안동 </t>
    <phoneticPr fontId="18" type="noConversion"/>
  </si>
  <si>
    <t>전남 목포</t>
    <phoneticPr fontId="18" type="noConversion"/>
  </si>
  <si>
    <t>탄천면 경로잔치</t>
    <phoneticPr fontId="18" type="noConversion"/>
  </si>
  <si>
    <t>탄천면 행정복지센터 주차장</t>
    <phoneticPr fontId="18" type="noConversion"/>
  </si>
  <si>
    <t>의당면 체육회 이사회</t>
    <phoneticPr fontId="18" type="noConversion"/>
  </si>
  <si>
    <t>의당면 행정복지센터 회의실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</si>
</sst>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/>
    </xf>
    <xf numFmtId="20" fontId="20" fillId="34" borderId="27" xfId="0" applyNumberFormat="1" applyFont="1" applyFill="1" applyBorder="1" applyAlignment="1">
      <alignment horizontal="center" vertical="center"/>
    </xf>
    <xf numFmtId="20" fontId="20" fillId="34" borderId="23" xfId="0" applyNumberFormat="1" applyFont="1" applyFill="1" applyBorder="1" applyAlignment="1">
      <alignment horizontal="center"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24" fillId="0" borderId="20" xfId="0" applyFont="1" applyBorder="1" applyAlignment="1">
      <alignment horizontal="center" vertical="center" shrinkToFit="1"/>
    </xf>
    <xf numFmtId="0" fontId="24" fillId="0" borderId="22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8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ht="60" customHeight="1" x14ac:dyDescent="0.3">
      <c r="A4" s="21" t="s">
        <v>6</v>
      </c>
      <c r="B4" s="9">
        <v>0.33333333333333331</v>
      </c>
      <c r="C4" s="10" t="s">
        <v>13</v>
      </c>
      <c r="D4" s="10" t="s">
        <v>14</v>
      </c>
      <c r="E4" s="15" t="str">
        <f t="shared" ref="E4:E39" si="0">LEFT(C4,4)</f>
        <v xml:space="preserve"> 정안면</v>
      </c>
    </row>
    <row r="5" spans="1:5" s="5" customFormat="1" ht="60" customHeight="1" x14ac:dyDescent="0.3">
      <c r="A5" s="22"/>
      <c r="B5" s="9">
        <v>0.4375</v>
      </c>
      <c r="C5" s="10" t="s">
        <v>15</v>
      </c>
      <c r="D5" s="10" t="s">
        <v>16</v>
      </c>
      <c r="E5" s="15" t="str">
        <f t="shared" si="0"/>
        <v xml:space="preserve"> 신풍농</v>
      </c>
    </row>
    <row r="6" spans="1:5" s="5" customFormat="1" ht="60" customHeight="1" x14ac:dyDescent="0.3">
      <c r="A6" s="22"/>
      <c r="B6" s="9">
        <v>0.45833333333333331</v>
      </c>
      <c r="C6" s="10" t="s">
        <v>17</v>
      </c>
      <c r="D6" s="10" t="s">
        <v>18</v>
      </c>
      <c r="E6" s="15" t="str">
        <f>LEFT(C6,4)</f>
        <v xml:space="preserve"> 반포면</v>
      </c>
    </row>
    <row r="7" spans="1:5" s="5" customFormat="1" ht="60" customHeight="1" x14ac:dyDescent="0.3">
      <c r="A7" s="21" t="s">
        <v>7</v>
      </c>
      <c r="B7" s="9">
        <v>0.27083333333333331</v>
      </c>
      <c r="C7" s="10" t="s">
        <v>19</v>
      </c>
      <c r="D7" s="10" t="s">
        <v>20</v>
      </c>
      <c r="E7" s="15" t="str">
        <f t="shared" si="0"/>
        <v xml:space="preserve"> 반포면</v>
      </c>
    </row>
    <row r="8" spans="1:5" s="5" customFormat="1" ht="60" customHeight="1" x14ac:dyDescent="0.3">
      <c r="A8" s="22"/>
      <c r="B8" s="9">
        <v>0.29166666666666669</v>
      </c>
      <c r="C8" s="10" t="s">
        <v>21</v>
      </c>
      <c r="D8" s="10" t="s">
        <v>22</v>
      </c>
      <c r="E8" s="15" t="str">
        <f t="shared" si="0"/>
        <v xml:space="preserve"> 계룡면</v>
      </c>
    </row>
    <row r="9" spans="1:5" s="5" customFormat="1" ht="60" customHeight="1" x14ac:dyDescent="0.3">
      <c r="A9" s="22"/>
      <c r="B9" s="9">
        <v>0.29166666666666669</v>
      </c>
      <c r="C9" s="10" t="s">
        <v>23</v>
      </c>
      <c r="D9" s="10" t="s">
        <v>24</v>
      </c>
      <c r="E9" s="15" t="str">
        <f t="shared" si="0"/>
        <v xml:space="preserve"> 계룡면</v>
      </c>
    </row>
    <row r="10" spans="1:5" s="5" customFormat="1" ht="60" customHeight="1" x14ac:dyDescent="0.3">
      <c r="A10" s="22"/>
      <c r="B10" s="9">
        <v>0.29166666666666669</v>
      </c>
      <c r="C10" s="10" t="s">
        <v>25</v>
      </c>
      <c r="D10" s="10" t="s">
        <v>72</v>
      </c>
      <c r="E10" s="15" t="str">
        <f t="shared" si="0"/>
        <v xml:space="preserve"> 유구읍</v>
      </c>
    </row>
    <row r="11" spans="1:5" s="5" customFormat="1" ht="60" customHeight="1" x14ac:dyDescent="0.3">
      <c r="A11" s="22"/>
      <c r="B11" s="9">
        <v>0.29166666666666669</v>
      </c>
      <c r="C11" s="10" t="s">
        <v>26</v>
      </c>
      <c r="D11" s="10" t="s">
        <v>27</v>
      </c>
      <c r="E11" s="15" t="str">
        <f t="shared" si="0"/>
        <v xml:space="preserve"> 반포면</v>
      </c>
    </row>
    <row r="12" spans="1:5" s="5" customFormat="1" ht="60" customHeight="1" x14ac:dyDescent="0.3">
      <c r="A12" s="22"/>
      <c r="B12" s="9">
        <v>0.3125</v>
      </c>
      <c r="C12" s="10" t="s">
        <v>28</v>
      </c>
      <c r="D12" s="10" t="s">
        <v>73</v>
      </c>
      <c r="E12" s="15" t="str">
        <f t="shared" si="0"/>
        <v xml:space="preserve"> 계룡면</v>
      </c>
    </row>
    <row r="13" spans="1:5" s="5" customFormat="1" ht="60" customHeight="1" x14ac:dyDescent="0.3">
      <c r="A13" s="22"/>
      <c r="B13" s="9">
        <v>0.33333333333333331</v>
      </c>
      <c r="C13" s="10" t="s">
        <v>29</v>
      </c>
      <c r="D13" s="10" t="s">
        <v>30</v>
      </c>
      <c r="E13" s="15" t="str">
        <f t="shared" si="0"/>
        <v xml:space="preserve"> 월송동</v>
      </c>
    </row>
    <row r="14" spans="1:5" s="5" customFormat="1" ht="60" customHeight="1" x14ac:dyDescent="0.3">
      <c r="A14" s="22"/>
      <c r="B14" s="9">
        <v>0.33333333333333331</v>
      </c>
      <c r="C14" s="10" t="s">
        <v>31</v>
      </c>
      <c r="D14" s="10" t="s">
        <v>32</v>
      </c>
      <c r="E14" s="15" t="str">
        <f t="shared" si="0"/>
        <v xml:space="preserve"> 우성면</v>
      </c>
    </row>
    <row r="15" spans="1:5" s="5" customFormat="1" ht="60" customHeight="1" x14ac:dyDescent="0.3">
      <c r="A15" s="23"/>
      <c r="B15" s="9">
        <v>0.41666666666666669</v>
      </c>
      <c r="C15" s="10" t="s">
        <v>33</v>
      </c>
      <c r="D15" s="10" t="s">
        <v>34</v>
      </c>
      <c r="E15" s="15" t="str">
        <f t="shared" si="0"/>
        <v xml:space="preserve"> 반포면</v>
      </c>
    </row>
    <row r="16" spans="1:5" s="5" customFormat="1" ht="60" customHeight="1" x14ac:dyDescent="0.3">
      <c r="A16" s="21" t="s">
        <v>8</v>
      </c>
      <c r="B16" s="9">
        <v>0.27083333333333331</v>
      </c>
      <c r="C16" s="10" t="s">
        <v>35</v>
      </c>
      <c r="D16" s="10" t="s">
        <v>36</v>
      </c>
      <c r="E16" s="15" t="str">
        <f t="shared" si="0"/>
        <v xml:space="preserve"> 반포면</v>
      </c>
    </row>
    <row r="17" spans="1:5" s="5" customFormat="1" ht="60" customHeight="1" x14ac:dyDescent="0.3">
      <c r="A17" s="22"/>
      <c r="B17" s="9">
        <v>0.3125</v>
      </c>
      <c r="C17" s="10" t="s">
        <v>37</v>
      </c>
      <c r="D17" s="10" t="s">
        <v>38</v>
      </c>
      <c r="E17" s="15" t="str">
        <f t="shared" si="0"/>
        <v xml:space="preserve"> 계룡면</v>
      </c>
    </row>
    <row r="18" spans="1:5" s="5" customFormat="1" ht="60" customHeight="1" x14ac:dyDescent="0.3">
      <c r="A18" s="23"/>
      <c r="B18" s="9">
        <v>0.375</v>
      </c>
      <c r="C18" s="10" t="s">
        <v>39</v>
      </c>
      <c r="D18" s="10" t="s">
        <v>40</v>
      </c>
      <c r="E18" s="15" t="str">
        <f t="shared" si="0"/>
        <v xml:space="preserve"> 우성면</v>
      </c>
    </row>
    <row r="19" spans="1:5" s="5" customFormat="1" ht="60" customHeight="1" x14ac:dyDescent="0.3">
      <c r="A19" s="21" t="s">
        <v>9</v>
      </c>
      <c r="B19" s="9">
        <v>0.33333333333333331</v>
      </c>
      <c r="C19" s="10" t="s">
        <v>41</v>
      </c>
      <c r="D19" s="10" t="s">
        <v>74</v>
      </c>
      <c r="E19" s="15" t="str">
        <f t="shared" si="0"/>
        <v xml:space="preserve"> 계룡면</v>
      </c>
    </row>
    <row r="20" spans="1:5" s="5" customFormat="1" ht="60" customHeight="1" x14ac:dyDescent="0.3">
      <c r="A20" s="22"/>
      <c r="B20" s="9">
        <v>0.33333333333333331</v>
      </c>
      <c r="C20" s="10" t="s">
        <v>42</v>
      </c>
      <c r="D20" s="10" t="s">
        <v>75</v>
      </c>
      <c r="E20" s="15" t="str">
        <f t="shared" si="0"/>
        <v xml:space="preserve"> 우성면</v>
      </c>
    </row>
    <row r="21" spans="1:5" s="5" customFormat="1" ht="60" customHeight="1" x14ac:dyDescent="0.3">
      <c r="A21" s="22"/>
      <c r="B21" s="9">
        <v>0.35416666666666669</v>
      </c>
      <c r="C21" s="10" t="s">
        <v>43</v>
      </c>
      <c r="D21" s="10" t="s">
        <v>44</v>
      </c>
      <c r="E21" s="15" t="str">
        <f t="shared" si="0"/>
        <v xml:space="preserve"> 신풍면</v>
      </c>
    </row>
    <row r="22" spans="1:5" s="5" customFormat="1" ht="60" customHeight="1" x14ac:dyDescent="0.3">
      <c r="A22" s="22"/>
      <c r="B22" s="9">
        <v>0.375</v>
      </c>
      <c r="C22" s="10" t="s">
        <v>45</v>
      </c>
      <c r="D22" s="10" t="s">
        <v>46</v>
      </c>
      <c r="E22" s="15" t="str">
        <f t="shared" si="0"/>
        <v xml:space="preserve"> 유구읍</v>
      </c>
    </row>
    <row r="23" spans="1:5" s="5" customFormat="1" ht="60" customHeight="1" x14ac:dyDescent="0.3">
      <c r="A23" s="23"/>
      <c r="B23" s="9">
        <v>0.41666666666666669</v>
      </c>
      <c r="C23" s="10" t="s">
        <v>47</v>
      </c>
      <c r="D23" s="10" t="s">
        <v>48</v>
      </c>
      <c r="E23" s="15" t="str">
        <f t="shared" si="0"/>
        <v xml:space="preserve"> 사곡면</v>
      </c>
    </row>
    <row r="24" spans="1:5" s="5" customFormat="1" ht="60" customHeight="1" x14ac:dyDescent="0.3">
      <c r="A24" s="21" t="s">
        <v>10</v>
      </c>
      <c r="B24" s="9">
        <v>0.29166666666666669</v>
      </c>
      <c r="C24" s="10" t="s">
        <v>49</v>
      </c>
      <c r="D24" s="10" t="s">
        <v>76</v>
      </c>
      <c r="E24" s="15" t="str">
        <f t="shared" si="0"/>
        <v xml:space="preserve"> 계룡면</v>
      </c>
    </row>
    <row r="25" spans="1:5" s="5" customFormat="1" ht="60" customHeight="1" x14ac:dyDescent="0.3">
      <c r="A25" s="22"/>
      <c r="B25" s="9">
        <v>0.3125</v>
      </c>
      <c r="C25" s="10" t="s">
        <v>50</v>
      </c>
      <c r="D25" s="10" t="s">
        <v>77</v>
      </c>
      <c r="E25" s="15" t="str">
        <f t="shared" si="0"/>
        <v xml:space="preserve"> 우성면</v>
      </c>
    </row>
    <row r="26" spans="1:5" s="5" customFormat="1" ht="60" customHeight="1" x14ac:dyDescent="0.3">
      <c r="A26" s="22"/>
      <c r="B26" s="9">
        <v>0.33333333333333331</v>
      </c>
      <c r="C26" s="10" t="s">
        <v>51</v>
      </c>
      <c r="D26" s="10" t="s">
        <v>78</v>
      </c>
      <c r="E26" s="15" t="str">
        <f t="shared" si="0"/>
        <v xml:space="preserve"> 이인면</v>
      </c>
    </row>
    <row r="27" spans="1:5" s="5" customFormat="1" ht="60" customHeight="1" x14ac:dyDescent="0.3">
      <c r="A27" s="22"/>
      <c r="B27" s="9">
        <v>0.33333333333333331</v>
      </c>
      <c r="C27" s="10" t="s">
        <v>52</v>
      </c>
      <c r="D27" s="10" t="s">
        <v>79</v>
      </c>
      <c r="E27" s="15" t="str">
        <f t="shared" si="0"/>
        <v xml:space="preserve">정안면 </v>
      </c>
    </row>
    <row r="28" spans="1:5" s="5" customFormat="1" ht="60" customHeight="1" x14ac:dyDescent="0.3">
      <c r="A28" s="22"/>
      <c r="B28" s="9">
        <v>0.41666666666666669</v>
      </c>
      <c r="C28" s="10" t="s">
        <v>53</v>
      </c>
      <c r="D28" s="10" t="s">
        <v>54</v>
      </c>
      <c r="E28" s="15" t="str">
        <f t="shared" si="0"/>
        <v xml:space="preserve"> 유구읍</v>
      </c>
    </row>
    <row r="29" spans="1:5" s="5" customFormat="1" ht="60" customHeight="1" x14ac:dyDescent="0.3">
      <c r="A29" s="22"/>
      <c r="B29" s="9">
        <v>0.4375</v>
      </c>
      <c r="C29" s="10" t="s">
        <v>55</v>
      </c>
      <c r="D29" s="10" t="s">
        <v>56</v>
      </c>
      <c r="E29" s="15" t="str">
        <f t="shared" si="0"/>
        <v xml:space="preserve"> 신풍면</v>
      </c>
    </row>
    <row r="30" spans="1:5" s="5" customFormat="1" ht="60" customHeight="1" x14ac:dyDescent="0.3">
      <c r="A30" s="23"/>
      <c r="B30" s="9">
        <v>0.45833333333333331</v>
      </c>
      <c r="C30" s="10" t="s">
        <v>83</v>
      </c>
      <c r="D30" s="10" t="s">
        <v>84</v>
      </c>
      <c r="E30" s="15" t="str">
        <f t="shared" si="0"/>
        <v xml:space="preserve">의당면 </v>
      </c>
    </row>
    <row r="31" spans="1:5" s="5" customFormat="1" ht="60" customHeight="1" x14ac:dyDescent="0.3">
      <c r="A31" s="24" t="s">
        <v>11</v>
      </c>
      <c r="B31" s="9">
        <v>0.3125</v>
      </c>
      <c r="C31" s="10" t="s">
        <v>57</v>
      </c>
      <c r="D31" s="10" t="s">
        <v>58</v>
      </c>
      <c r="E31" s="15" t="str">
        <f t="shared" si="0"/>
        <v xml:space="preserve">정안면 </v>
      </c>
    </row>
    <row r="32" spans="1:5" s="5" customFormat="1" ht="60" customHeight="1" x14ac:dyDescent="0.3">
      <c r="A32" s="25"/>
      <c r="B32" s="9">
        <v>0.33333333333333331</v>
      </c>
      <c r="C32" s="13" t="s">
        <v>59</v>
      </c>
      <c r="D32" s="14" t="s">
        <v>60</v>
      </c>
      <c r="E32" s="15" t="str">
        <f t="shared" si="0"/>
        <v xml:space="preserve">유구읍 </v>
      </c>
    </row>
    <row r="33" spans="1:5" s="5" customFormat="1" ht="60" customHeight="1" x14ac:dyDescent="0.3">
      <c r="A33" s="25"/>
      <c r="B33" s="9">
        <v>0.375</v>
      </c>
      <c r="C33" s="13" t="s">
        <v>61</v>
      </c>
      <c r="D33" s="14" t="s">
        <v>62</v>
      </c>
      <c r="E33" s="15" t="str">
        <f t="shared" si="0"/>
        <v xml:space="preserve">신관동 </v>
      </c>
    </row>
    <row r="34" spans="1:5" s="5" customFormat="1" ht="60" customHeight="1" x14ac:dyDescent="0.3">
      <c r="A34" s="25"/>
      <c r="B34" s="10">
        <v>0.41666666666666669</v>
      </c>
      <c r="C34" s="13" t="s">
        <v>63</v>
      </c>
      <c r="D34" s="14" t="s">
        <v>64</v>
      </c>
      <c r="E34" s="15" t="str">
        <f t="shared" si="0"/>
        <v xml:space="preserve"> 유구읍</v>
      </c>
    </row>
    <row r="35" spans="1:5" s="5" customFormat="1" ht="60" customHeight="1" x14ac:dyDescent="0.3">
      <c r="A35" s="25"/>
      <c r="B35" s="10">
        <v>0.41666666666666669</v>
      </c>
      <c r="C35" s="13" t="s">
        <v>81</v>
      </c>
      <c r="D35" s="14" t="s">
        <v>82</v>
      </c>
      <c r="E35" s="15" t="str">
        <f t="shared" si="0"/>
        <v xml:space="preserve">탄천면 </v>
      </c>
    </row>
    <row r="36" spans="1:5" s="5" customFormat="1" ht="60" customHeight="1" x14ac:dyDescent="0.3">
      <c r="A36" s="26"/>
      <c r="B36" s="10">
        <v>0.41666666666666669</v>
      </c>
      <c r="C36" s="13" t="s">
        <v>66</v>
      </c>
      <c r="D36" s="14" t="s">
        <v>65</v>
      </c>
      <c r="E36" s="15" t="str">
        <f t="shared" si="0"/>
        <v xml:space="preserve">신풍면 </v>
      </c>
    </row>
    <row r="37" spans="1:5" s="5" customFormat="1" ht="60" customHeight="1" x14ac:dyDescent="0.3">
      <c r="A37" s="28" t="s">
        <v>12</v>
      </c>
      <c r="B37" s="10">
        <v>0.30555555555555552</v>
      </c>
      <c r="C37" s="13" t="s">
        <v>67</v>
      </c>
      <c r="D37" s="14" t="s">
        <v>80</v>
      </c>
      <c r="E37" s="15" t="str">
        <f t="shared" si="0"/>
        <v xml:space="preserve"> 신관동</v>
      </c>
    </row>
    <row r="38" spans="1:5" s="5" customFormat="1" ht="60" customHeight="1" x14ac:dyDescent="0.3">
      <c r="A38" s="27"/>
      <c r="B38" s="14">
        <v>0.41666666666666669</v>
      </c>
      <c r="C38" s="13" t="s">
        <v>68</v>
      </c>
      <c r="D38" s="14" t="s">
        <v>69</v>
      </c>
      <c r="E38" s="16" t="str">
        <f t="shared" si="0"/>
        <v xml:space="preserve"> 유구읍</v>
      </c>
    </row>
    <row r="39" spans="1:5" s="5" customFormat="1" ht="60" customHeight="1" thickBot="1" x14ac:dyDescent="0.35">
      <c r="A39" s="29"/>
      <c r="B39" s="11">
        <v>0.70833333333333337</v>
      </c>
      <c r="C39" s="12" t="s">
        <v>70</v>
      </c>
      <c r="D39" s="11" t="s">
        <v>71</v>
      </c>
      <c r="E39" s="17" t="str">
        <f t="shared" si="0"/>
        <v xml:space="preserve"> 반포면</v>
      </c>
    </row>
  </sheetData>
  <mergeCells count="8">
    <mergeCell ref="A24:A30"/>
    <mergeCell ref="A31:A36"/>
    <mergeCell ref="A37:A39"/>
    <mergeCell ref="A1:E1"/>
    <mergeCell ref="A16:A18"/>
    <mergeCell ref="A4:A6"/>
    <mergeCell ref="A7:A15"/>
    <mergeCell ref="A19:A23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2025-04-18T02:11:32Z</dcterms:modified>
</cp:coreProperties>
</file>