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2ADB518D-DFF7-45D6-97D8-0F638930D758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행사소식'!$A$1:$E$50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8" i="2" l="1"/>
  <c r="E37" i="2"/>
  <c r="E36" i="2"/>
  <c r="E35" i="2"/>
  <c r="E34" i="2"/>
  <c r="E33" i="2"/>
  <c r="E32" i="2"/>
  <c r="E31" i="2"/>
  <c r="E29" i="2"/>
  <c r="E28" i="2"/>
  <c r="E27" i="2"/>
  <c r="E26" i="2"/>
  <c r="E25" i="2"/>
  <c r="E24" i="2"/>
  <c r="E23" i="2"/>
  <c r="E22" i="2"/>
  <c r="E21" i="2"/>
  <c r="E20" i="2"/>
  <c r="E19" i="2"/>
  <c r="E18" i="2"/>
  <c r="E14" i="2"/>
  <c r="E42" i="2"/>
  <c r="E43" i="2"/>
  <c r="E44" i="2"/>
  <c r="E45" i="2"/>
  <c r="E49" i="2"/>
  <c r="E5" i="2"/>
  <c r="E6" i="2"/>
  <c r="E7" i="2"/>
  <c r="E8" i="2"/>
  <c r="E9" i="2"/>
  <c r="E10" i="2"/>
  <c r="E11" i="2"/>
  <c r="E12" i="2"/>
  <c r="E13" i="2"/>
  <c r="E16" i="2" l="1"/>
  <c r="E48" i="2" l="1"/>
  <c r="E41" i="2"/>
  <c r="E46" i="2"/>
  <c r="E47" i="2"/>
  <c r="E30" i="2" l="1"/>
  <c r="E17" i="2"/>
  <c r="E39" i="2" l="1"/>
  <c r="E40" i="2"/>
  <c r="E4" i="2" l="1"/>
  <c r="E15" i="2"/>
</calcChain>
</file>

<file path=xl/sharedStrings.xml><?xml version="1.0" encoding="utf-8"?>
<sst xmlns="http://schemas.openxmlformats.org/spreadsheetml/2006/main" count="106" uniqueCount="102">
  <si>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</si>
  <si>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</si>
  <si>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</si>
  <si>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</si>
  <si>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</si>
  <si>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 xml:space="preserve">우성면 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</si>
  <si>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7.~5. 11.)</t>
    </r>
    <phoneticPr fontId="18" type="noConversion"/>
  </si>
  <si>
    <t>5. 7.(수)</t>
    <phoneticPr fontId="18" type="noConversion"/>
  </si>
  <si>
    <t>5. 8.(목)</t>
    <phoneticPr fontId="18" type="noConversion"/>
  </si>
  <si>
    <t>5. 9.(금)</t>
    <phoneticPr fontId="18" type="noConversion"/>
  </si>
  <si>
    <t>5. 10.(토)</t>
    <phoneticPr fontId="18" type="noConversion"/>
  </si>
  <si>
    <t>5. 11.(일)</t>
    <phoneticPr fontId="18" type="noConversion"/>
  </si>
  <si>
    <t xml:space="preserve"> 신풍면 지역발전협의회 야유회 </t>
    <phoneticPr fontId="18" type="noConversion"/>
  </si>
  <si>
    <t>보령</t>
    <phoneticPr fontId="18" type="noConversion"/>
  </si>
  <si>
    <t xml:space="preserve"> 의당면 5월 중 이장회의 </t>
    <phoneticPr fontId="18" type="noConversion"/>
  </si>
  <si>
    <t>의당면 행정복지센터 2층 회의실</t>
    <phoneticPr fontId="18" type="noConversion"/>
  </si>
  <si>
    <t xml:space="preserve"> 의당면 지역사회협의체 물품 나눔 행사 </t>
    <phoneticPr fontId="18" type="noConversion"/>
  </si>
  <si>
    <t>의당농협 2층 대회의실</t>
    <phoneticPr fontId="18" type="noConversion"/>
  </si>
  <si>
    <t xml:space="preserve"> 금학동 통장회의 </t>
    <phoneticPr fontId="18" type="noConversion"/>
  </si>
  <si>
    <t xml:space="preserve"> 금학동 행정복지센터 2층 회의실 </t>
    <phoneticPr fontId="18" type="noConversion"/>
  </si>
  <si>
    <t xml:space="preserve"> 이인면 달산리 경로잔치 </t>
    <phoneticPr fontId="18" type="noConversion"/>
  </si>
  <si>
    <t xml:space="preserve"> 유구읍 입석리 마을 경로잔치 </t>
    <phoneticPr fontId="18" type="noConversion"/>
  </si>
  <si>
    <t xml:space="preserve"> 정안면 장원2리 경로잔치 </t>
    <phoneticPr fontId="18" type="noConversion"/>
  </si>
  <si>
    <t xml:space="preserve"> 의당면 청룡3리 경로잔치 </t>
    <phoneticPr fontId="18" type="noConversion"/>
  </si>
  <si>
    <t xml:space="preserve"> 신관동 지정기탁(마이즈텍(주)충남지사, 라면100박스) </t>
    <phoneticPr fontId="18" type="noConversion"/>
  </si>
  <si>
    <t xml:space="preserve"> 중학동 체육회 임시총회(1차) </t>
    <phoneticPr fontId="18" type="noConversion"/>
  </si>
  <si>
    <t xml:space="preserve">신풍면 국도39호선(입동리-백룡리) 노제 </t>
    <phoneticPr fontId="18" type="noConversion"/>
  </si>
  <si>
    <t xml:space="preserve"> 신관동 주민자치회 5월 정기회의 </t>
    <phoneticPr fontId="18" type="noConversion"/>
  </si>
  <si>
    <t xml:space="preserve"> 이인면 달산리 경로당 </t>
    <phoneticPr fontId="18" type="noConversion"/>
  </si>
  <si>
    <t xml:space="preserve"> 입석리 경로당  </t>
    <phoneticPr fontId="18" type="noConversion"/>
  </si>
  <si>
    <t xml:space="preserve">장원2리 마을회관 </t>
    <phoneticPr fontId="18" type="noConversion"/>
  </si>
  <si>
    <t xml:space="preserve"> 의당면 청룡3리 경로당 </t>
    <phoneticPr fontId="18" type="noConversion"/>
  </si>
  <si>
    <t xml:space="preserve"> 신관동 행정복지센터 </t>
    <phoneticPr fontId="18" type="noConversion"/>
  </si>
  <si>
    <t xml:space="preserve"> 중학동 행정복지센터 회의실 </t>
    <phoneticPr fontId="18" type="noConversion"/>
  </si>
  <si>
    <t xml:space="preserve"> 입동리 초입(입동리 390) </t>
    <phoneticPr fontId="18" type="noConversion"/>
  </si>
  <si>
    <t xml:space="preserve"> 신관동 주민자치센터 회의실 </t>
    <phoneticPr fontId="18" type="noConversion"/>
  </si>
  <si>
    <t xml:space="preserve"> 정안면 평정2리 야유회 </t>
    <phoneticPr fontId="18" type="noConversion"/>
  </si>
  <si>
    <t>강원 춘천</t>
    <phoneticPr fontId="18" type="noConversion"/>
  </si>
  <si>
    <t xml:space="preserve"> 계룡면 상성리 어버이날 마을 행사 </t>
    <phoneticPr fontId="18" type="noConversion"/>
  </si>
  <si>
    <t xml:space="preserve"> 상성리 마을회관 </t>
    <phoneticPr fontId="18" type="noConversion"/>
  </si>
  <si>
    <t xml:space="preserve"> 계룡면 화헌리 어버이날 마을 행사 </t>
    <phoneticPr fontId="18" type="noConversion"/>
  </si>
  <si>
    <t xml:space="preserve"> 화헌리 마을회관 </t>
    <phoneticPr fontId="18" type="noConversion"/>
  </si>
  <si>
    <t xml:space="preserve"> 정안면 쌍달리 경로잔치 </t>
    <phoneticPr fontId="18" type="noConversion"/>
  </si>
  <si>
    <t xml:space="preserve">쌍달리 마을경로당 </t>
    <phoneticPr fontId="18" type="noConversion"/>
  </si>
  <si>
    <t xml:space="preserve"> 탄천면 5월 이장회의 </t>
    <phoneticPr fontId="18" type="noConversion"/>
  </si>
  <si>
    <t xml:space="preserve"> 탄천면 행정복지센터 회의실</t>
    <phoneticPr fontId="18" type="noConversion"/>
  </si>
  <si>
    <t xml:space="preserve"> 중학동 5월 통장회의 </t>
    <phoneticPr fontId="18" type="noConversion"/>
  </si>
  <si>
    <t xml:space="preserve"> 정안면 문천리 경로잔치 </t>
    <phoneticPr fontId="18" type="noConversion"/>
  </si>
  <si>
    <t xml:space="preserve">문천리 마을경로당 </t>
    <phoneticPr fontId="18" type="noConversion"/>
  </si>
  <si>
    <t xml:space="preserve"> 중학동 5월 기관단체장 회의 </t>
    <phoneticPr fontId="18" type="noConversion"/>
  </si>
  <si>
    <t xml:space="preserve"> 신관동 지역사회보장협의체 상반기 회의 </t>
    <phoneticPr fontId="18" type="noConversion"/>
  </si>
  <si>
    <t xml:space="preserve"> 신관동 행정복지센터 회의실</t>
    <phoneticPr fontId="18" type="noConversion"/>
  </si>
  <si>
    <t xml:space="preserve"> 탄천면 5월 주민자치회의 </t>
    <phoneticPr fontId="18" type="noConversion"/>
  </si>
  <si>
    <t xml:space="preserve"> 정안면 석송리 야유회 </t>
    <phoneticPr fontId="18" type="noConversion"/>
  </si>
  <si>
    <t xml:space="preserve"> 태안, 보령 </t>
    <phoneticPr fontId="18" type="noConversion"/>
  </si>
  <si>
    <t xml:space="preserve"> 반포면 학봉1리 어버이날 행사 </t>
    <phoneticPr fontId="18" type="noConversion"/>
  </si>
  <si>
    <t xml:space="preserve"> 학봉1리 경로당 </t>
    <phoneticPr fontId="18" type="noConversion"/>
  </si>
  <si>
    <t xml:space="preserve"> 신풍면 주민자치회 5월 회의 </t>
    <phoneticPr fontId="18" type="noConversion"/>
  </si>
  <si>
    <t>신풍면 행정복지센터 회의실</t>
    <phoneticPr fontId="18" type="noConversion"/>
  </si>
  <si>
    <t xml:space="preserve"> 사곡면 이장회의 </t>
    <phoneticPr fontId="18" type="noConversion"/>
  </si>
  <si>
    <t xml:space="preserve"> 사곡면행정복지센터 2층 회의실 </t>
    <phoneticPr fontId="18" type="noConversion"/>
  </si>
  <si>
    <t xml:space="preserve"> 계룡면 경천3리 어버이날 마을 행사 </t>
    <phoneticPr fontId="18" type="noConversion"/>
  </si>
  <si>
    <t xml:space="preserve"> 경천3리 마을회관 </t>
    <phoneticPr fontId="18" type="noConversion"/>
  </si>
  <si>
    <t>계룡면 기산1리 어버이날 마을 행사</t>
    <phoneticPr fontId="18" type="noConversion"/>
  </si>
  <si>
    <t>기산1리 마을회관</t>
    <phoneticPr fontId="18" type="noConversion"/>
  </si>
  <si>
    <t xml:space="preserve"> 계룡면 내흥2리 어버이날 마을 행사 </t>
    <phoneticPr fontId="18" type="noConversion"/>
  </si>
  <si>
    <t xml:space="preserve"> 내흥2리 마을회관 </t>
    <phoneticPr fontId="18" type="noConversion"/>
  </si>
  <si>
    <t xml:space="preserve"> 계룡면 양화1리 어버이날 마을 행사 </t>
    <phoneticPr fontId="18" type="noConversion"/>
  </si>
  <si>
    <t xml:space="preserve"> 양화1리 마을회관 </t>
    <phoneticPr fontId="18" type="noConversion"/>
  </si>
  <si>
    <t xml:space="preserve"> 계룡면 양화2리 어버이날 마을 행사 </t>
    <phoneticPr fontId="18" type="noConversion"/>
  </si>
  <si>
    <t xml:space="preserve"> 양화2리 마을회관 </t>
    <phoneticPr fontId="18" type="noConversion"/>
  </si>
  <si>
    <t xml:space="preserve"> 계룡면 중장2리 어버이날 마을 행사 </t>
    <phoneticPr fontId="18" type="noConversion"/>
  </si>
  <si>
    <t xml:space="preserve"> 중장휴양마을 </t>
    <phoneticPr fontId="18" type="noConversion"/>
  </si>
  <si>
    <t xml:space="preserve"> 우성면 보흥2리 효잔치 </t>
    <phoneticPr fontId="18" type="noConversion"/>
  </si>
  <si>
    <t xml:space="preserve"> 보흥2리 경로당 </t>
    <phoneticPr fontId="18" type="noConversion"/>
  </si>
  <si>
    <t xml:space="preserve"> 우성면 대성1리 경로잔치 </t>
    <phoneticPr fontId="18" type="noConversion"/>
  </si>
  <si>
    <t xml:space="preserve"> 대성1리 경로당 </t>
    <phoneticPr fontId="18" type="noConversion"/>
  </si>
  <si>
    <t xml:space="preserve"> 유구읍 구계2리 마을 경로잔치 </t>
    <phoneticPr fontId="18" type="noConversion"/>
  </si>
  <si>
    <t xml:space="preserve"> 구계2리 경로당 </t>
    <phoneticPr fontId="18" type="noConversion"/>
  </si>
  <si>
    <t xml:space="preserve"> 유구읍 신영1리 마을 경로잔치 </t>
    <phoneticPr fontId="18" type="noConversion"/>
  </si>
  <si>
    <t xml:space="preserve"> 신영1리 경로당 </t>
    <phoneticPr fontId="18" type="noConversion"/>
  </si>
  <si>
    <t xml:space="preserve"> 정안면 상룡리 외 11개마을 경로잔치 </t>
    <phoneticPr fontId="18" type="noConversion"/>
  </si>
  <si>
    <t xml:space="preserve"> 각 마을회관 </t>
    <phoneticPr fontId="18" type="noConversion"/>
  </si>
  <si>
    <t xml:space="preserve"> 반포면 송곡1리 어버이날 행사 </t>
    <phoneticPr fontId="18" type="noConversion"/>
  </si>
  <si>
    <t xml:space="preserve"> 송곡1리 경로당 </t>
    <phoneticPr fontId="18" type="noConversion"/>
  </si>
  <si>
    <t xml:space="preserve"> 의당면 오인리 경로잔치 </t>
    <phoneticPr fontId="18" type="noConversion"/>
  </si>
  <si>
    <t>의당면 오인리 경로당</t>
    <phoneticPr fontId="18" type="noConversion"/>
  </si>
  <si>
    <t xml:space="preserve"> 의당면 월곡리 경로잔치 </t>
    <phoneticPr fontId="18" type="noConversion"/>
  </si>
  <si>
    <t xml:space="preserve"> 의당면 월곡리 경로당 </t>
    <phoneticPr fontId="18" type="noConversion"/>
  </si>
  <si>
    <t xml:space="preserve"> 반포면 마암2리 어버이날 행사 </t>
    <phoneticPr fontId="18" type="noConversion"/>
  </si>
  <si>
    <t>마암2리 경로당</t>
    <phoneticPr fontId="18" type="noConversion"/>
  </si>
  <si>
    <t xml:space="preserve"> 신관동 단체장협의회 월례회의 </t>
    <phoneticPr fontId="18" type="noConversion"/>
  </si>
  <si>
    <t xml:space="preserve"> 호계리 559-3번지 일원 </t>
    <phoneticPr fontId="18" type="noConversion"/>
  </si>
  <si>
    <t xml:space="preserve"> 신관동 단체장협의회 어버이날 효꾸러미 나눔행사 </t>
    <phoneticPr fontId="18" type="noConversion"/>
  </si>
  <si>
    <t xml:space="preserve">신관동 관내 경로당 </t>
    <phoneticPr fontId="18" type="noConversion"/>
  </si>
  <si>
    <t xml:space="preserve"> 중학동 5월 주민자치회 회의 </t>
    <phoneticPr fontId="18" type="noConversion"/>
  </si>
  <si>
    <t xml:space="preserve"> 중학동 행정복지센터 </t>
    <phoneticPr fontId="18" type="noConversion"/>
  </si>
  <si>
    <t xml:space="preserve"> 정안면 광정1리 경로잔치 </t>
    <phoneticPr fontId="18" type="noConversion"/>
  </si>
  <si>
    <t xml:space="preserve"> 개울가식당 </t>
    <phoneticPr fontId="18" type="noConversion"/>
  </si>
  <si>
    <t xml:space="preserve"> 월송동주민자치회월례회의 </t>
    <phoneticPr fontId="18" type="noConversion"/>
  </si>
  <si>
    <t xml:space="preserve">월송동 행정복지센터 열린토론실 </t>
    <phoneticPr fontId="18" type="noConversion"/>
  </si>
  <si>
    <t xml:space="preserve"> 사곡면 및 세종특별자치시 보람동 이통장단 합동 농촌 봉사활동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</si>
</sst>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4" t="s">
        <v>6</v>
      </c>
      <c r="B1" s="25"/>
      <c r="C1" s="25"/>
      <c r="D1" s="25"/>
      <c r="E1" s="26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8" t="s">
        <v>7</v>
      </c>
      <c r="B4" s="9">
        <v>0.39583333333333331</v>
      </c>
      <c r="C4" s="10" t="s">
        <v>12</v>
      </c>
      <c r="D4" s="10" t="s">
        <v>13</v>
      </c>
      <c r="E4" s="16" t="str">
        <f t="shared" ref="E4:E49" si="0">LEFT(C4,4)</f>
        <v xml:space="preserve"> 신풍면</v>
      </c>
    </row>
    <row r="5" spans="1:5" s="5" customFormat="1" ht="60" customHeight="1" x14ac:dyDescent="0.3">
      <c r="A5" s="19"/>
      <c r="B5" s="9">
        <v>0.41666666666666669</v>
      </c>
      <c r="C5" s="10" t="s">
        <v>14</v>
      </c>
      <c r="D5" s="10" t="s">
        <v>15</v>
      </c>
      <c r="E5" s="16" t="str">
        <f t="shared" si="0"/>
        <v xml:space="preserve"> 의당면</v>
      </c>
    </row>
    <row r="6" spans="1:5" s="5" customFormat="1" ht="60" customHeight="1" x14ac:dyDescent="0.3">
      <c r="A6" s="19"/>
      <c r="B6" s="9">
        <v>0.4375</v>
      </c>
      <c r="C6" s="10" t="s">
        <v>16</v>
      </c>
      <c r="D6" s="10" t="s">
        <v>17</v>
      </c>
      <c r="E6" s="16" t="str">
        <f t="shared" si="0"/>
        <v xml:space="preserve"> 의당면</v>
      </c>
    </row>
    <row r="7" spans="1:5" s="5" customFormat="1" ht="60" customHeight="1" x14ac:dyDescent="0.3">
      <c r="A7" s="19"/>
      <c r="B7" s="9">
        <v>0.45833333333333331</v>
      </c>
      <c r="C7" s="10" t="s">
        <v>18</v>
      </c>
      <c r="D7" s="10" t="s">
        <v>19</v>
      </c>
      <c r="E7" s="16" t="str">
        <f t="shared" si="0"/>
        <v xml:space="preserve"> 금학동</v>
      </c>
    </row>
    <row r="8" spans="1:5" s="5" customFormat="1" ht="60" customHeight="1" x14ac:dyDescent="0.3">
      <c r="A8" s="19"/>
      <c r="B8" s="9">
        <v>0.45833333333333331</v>
      </c>
      <c r="C8" s="10" t="s">
        <v>20</v>
      </c>
      <c r="D8" s="10" t="s">
        <v>28</v>
      </c>
      <c r="E8" s="16" t="str">
        <f t="shared" si="0"/>
        <v xml:space="preserve"> 이인면</v>
      </c>
    </row>
    <row r="9" spans="1:5" s="5" customFormat="1" ht="60" customHeight="1" x14ac:dyDescent="0.3">
      <c r="A9" s="19"/>
      <c r="B9" s="9">
        <v>0.45833333333333331</v>
      </c>
      <c r="C9" s="10" t="s">
        <v>21</v>
      </c>
      <c r="D9" s="10" t="s">
        <v>29</v>
      </c>
      <c r="E9" s="16" t="str">
        <f t="shared" si="0"/>
        <v xml:space="preserve"> 유구읍</v>
      </c>
    </row>
    <row r="10" spans="1:5" s="5" customFormat="1" ht="60" customHeight="1" x14ac:dyDescent="0.3">
      <c r="A10" s="19"/>
      <c r="B10" s="9">
        <v>0.45833333333333331</v>
      </c>
      <c r="C10" s="10" t="s">
        <v>22</v>
      </c>
      <c r="D10" s="10" t="s">
        <v>30</v>
      </c>
      <c r="E10" s="16" t="str">
        <f t="shared" si="0"/>
        <v xml:space="preserve"> 정안면</v>
      </c>
    </row>
    <row r="11" spans="1:5" s="5" customFormat="1" ht="60" customHeight="1" x14ac:dyDescent="0.3">
      <c r="A11" s="19"/>
      <c r="B11" s="9">
        <v>0.45833333333333331</v>
      </c>
      <c r="C11" s="10" t="s">
        <v>23</v>
      </c>
      <c r="D11" s="10" t="s">
        <v>31</v>
      </c>
      <c r="E11" s="16" t="str">
        <f t="shared" si="0"/>
        <v xml:space="preserve"> 의당면</v>
      </c>
    </row>
    <row r="12" spans="1:5" s="5" customFormat="1" ht="60" customHeight="1" x14ac:dyDescent="0.3">
      <c r="A12" s="19"/>
      <c r="B12" s="9">
        <v>0.5625</v>
      </c>
      <c r="C12" s="10" t="s">
        <v>24</v>
      </c>
      <c r="D12" s="10" t="s">
        <v>32</v>
      </c>
      <c r="E12" s="16" t="str">
        <f t="shared" si="0"/>
        <v xml:space="preserve"> 신관동</v>
      </c>
    </row>
    <row r="13" spans="1:5" s="5" customFormat="1" ht="60" customHeight="1" x14ac:dyDescent="0.3">
      <c r="A13" s="19"/>
      <c r="B13" s="9">
        <v>0.70833333333333337</v>
      </c>
      <c r="C13" s="10" t="s">
        <v>25</v>
      </c>
      <c r="D13" s="10" t="s">
        <v>33</v>
      </c>
      <c r="E13" s="16" t="str">
        <f t="shared" si="0"/>
        <v xml:space="preserve"> 중학동</v>
      </c>
    </row>
    <row r="14" spans="1:5" s="5" customFormat="1" ht="60" customHeight="1" x14ac:dyDescent="0.3">
      <c r="A14" s="19"/>
      <c r="B14" s="9">
        <v>0.70833333333333337</v>
      </c>
      <c r="C14" s="10" t="s">
        <v>26</v>
      </c>
      <c r="D14" s="10" t="s">
        <v>34</v>
      </c>
      <c r="E14" s="16" t="str">
        <f>LEFT(C14,4)</f>
        <v xml:space="preserve">신풍면 </v>
      </c>
    </row>
    <row r="15" spans="1:5" s="5" customFormat="1" ht="60" customHeight="1" x14ac:dyDescent="0.3">
      <c r="A15" s="20"/>
      <c r="B15" s="9">
        <v>0.75</v>
      </c>
      <c r="C15" s="10" t="s">
        <v>27</v>
      </c>
      <c r="D15" s="10" t="s">
        <v>35</v>
      </c>
      <c r="E15" s="16" t="str">
        <f t="shared" si="0"/>
        <v xml:space="preserve"> 신관동</v>
      </c>
    </row>
    <row r="16" spans="1:5" s="5" customFormat="1" ht="60" customHeight="1" x14ac:dyDescent="0.3">
      <c r="A16" s="18" t="s">
        <v>8</v>
      </c>
      <c r="B16" s="9">
        <v>0.3125</v>
      </c>
      <c r="C16" s="10" t="s">
        <v>53</v>
      </c>
      <c r="D16" s="10" t="s">
        <v>54</v>
      </c>
      <c r="E16" s="16" t="str">
        <f>LEFT(C16,4)</f>
        <v xml:space="preserve"> 정안면</v>
      </c>
    </row>
    <row r="17" spans="1:5" s="5" customFormat="1" ht="60" customHeight="1" x14ac:dyDescent="0.3">
      <c r="A17" s="19"/>
      <c r="B17" s="9">
        <v>0.41666666666666669</v>
      </c>
      <c r="C17" s="10" t="s">
        <v>55</v>
      </c>
      <c r="D17" s="10" t="s">
        <v>56</v>
      </c>
      <c r="E17" s="16" t="str">
        <f t="shared" si="0"/>
        <v xml:space="preserve"> 반포면</v>
      </c>
    </row>
    <row r="18" spans="1:5" s="5" customFormat="1" ht="60" customHeight="1" x14ac:dyDescent="0.3">
      <c r="A18" s="19"/>
      <c r="B18" s="9">
        <v>0.4375</v>
      </c>
      <c r="C18" s="10" t="s">
        <v>57</v>
      </c>
      <c r="D18" s="10" t="s">
        <v>58</v>
      </c>
      <c r="E18" s="16" t="str">
        <f t="shared" si="0"/>
        <v xml:space="preserve"> 신풍면</v>
      </c>
    </row>
    <row r="19" spans="1:5" s="5" customFormat="1" ht="60" customHeight="1" x14ac:dyDescent="0.3">
      <c r="A19" s="19"/>
      <c r="B19" s="9">
        <v>0.4375</v>
      </c>
      <c r="C19" s="10" t="s">
        <v>59</v>
      </c>
      <c r="D19" s="10" t="s">
        <v>60</v>
      </c>
      <c r="E19" s="16" t="str">
        <f t="shared" si="0"/>
        <v xml:space="preserve"> 사곡면</v>
      </c>
    </row>
    <row r="20" spans="1:5" s="5" customFormat="1" ht="60" customHeight="1" x14ac:dyDescent="0.3">
      <c r="A20" s="19"/>
      <c r="B20" s="9">
        <v>0.45833333333333331</v>
      </c>
      <c r="C20" s="10" t="s">
        <v>61</v>
      </c>
      <c r="D20" s="10" t="s">
        <v>62</v>
      </c>
      <c r="E20" s="16" t="str">
        <f t="shared" si="0"/>
        <v xml:space="preserve"> 계룡면</v>
      </c>
    </row>
    <row r="21" spans="1:5" s="5" customFormat="1" ht="60" customHeight="1" x14ac:dyDescent="0.3">
      <c r="A21" s="19"/>
      <c r="B21" s="9">
        <v>0.45833333333333331</v>
      </c>
      <c r="C21" s="10" t="s">
        <v>63</v>
      </c>
      <c r="D21" s="10" t="s">
        <v>64</v>
      </c>
      <c r="E21" s="16" t="str">
        <f t="shared" si="0"/>
        <v xml:space="preserve">계룡면 </v>
      </c>
    </row>
    <row r="22" spans="1:5" s="5" customFormat="1" ht="60" customHeight="1" x14ac:dyDescent="0.3">
      <c r="A22" s="19"/>
      <c r="B22" s="9">
        <v>0.45833333333333331</v>
      </c>
      <c r="C22" s="10" t="s">
        <v>65</v>
      </c>
      <c r="D22" s="10" t="s">
        <v>66</v>
      </c>
      <c r="E22" s="16" t="str">
        <f t="shared" si="0"/>
        <v xml:space="preserve"> 계룡면</v>
      </c>
    </row>
    <row r="23" spans="1:5" s="5" customFormat="1" ht="60" customHeight="1" x14ac:dyDescent="0.3">
      <c r="A23" s="19"/>
      <c r="B23" s="9">
        <v>0.45833333333333331</v>
      </c>
      <c r="C23" s="10" t="s">
        <v>67</v>
      </c>
      <c r="D23" s="10" t="s">
        <v>68</v>
      </c>
      <c r="E23" s="16" t="str">
        <f t="shared" si="0"/>
        <v xml:space="preserve"> 계룡면</v>
      </c>
    </row>
    <row r="24" spans="1:5" s="5" customFormat="1" ht="60" customHeight="1" x14ac:dyDescent="0.3">
      <c r="A24" s="19"/>
      <c r="B24" s="9">
        <v>0.45833333333333331</v>
      </c>
      <c r="C24" s="10" t="s">
        <v>69</v>
      </c>
      <c r="D24" s="10" t="s">
        <v>70</v>
      </c>
      <c r="E24" s="16" t="str">
        <f t="shared" si="0"/>
        <v xml:space="preserve"> 계룡면</v>
      </c>
    </row>
    <row r="25" spans="1:5" s="5" customFormat="1" ht="60" customHeight="1" x14ac:dyDescent="0.3">
      <c r="A25" s="19"/>
      <c r="B25" s="9">
        <v>0.45833333333333331</v>
      </c>
      <c r="C25" s="10" t="s">
        <v>71</v>
      </c>
      <c r="D25" s="10" t="s">
        <v>72</v>
      </c>
      <c r="E25" s="16" t="str">
        <f t="shared" si="0"/>
        <v xml:space="preserve"> 계룡면</v>
      </c>
    </row>
    <row r="26" spans="1:5" s="5" customFormat="1" ht="60" customHeight="1" x14ac:dyDescent="0.3">
      <c r="A26" s="19"/>
      <c r="B26" s="9">
        <v>0.45833333333333331</v>
      </c>
      <c r="C26" s="10" t="s">
        <v>73</v>
      </c>
      <c r="D26" s="10" t="s">
        <v>74</v>
      </c>
      <c r="E26" s="16" t="str">
        <f t="shared" si="0"/>
        <v xml:space="preserve"> 우성면</v>
      </c>
    </row>
    <row r="27" spans="1:5" s="5" customFormat="1" ht="60" customHeight="1" x14ac:dyDescent="0.3">
      <c r="A27" s="19"/>
      <c r="B27" s="9">
        <v>0.45833333333333331</v>
      </c>
      <c r="C27" s="10" t="s">
        <v>75</v>
      </c>
      <c r="D27" s="10" t="s">
        <v>76</v>
      </c>
      <c r="E27" s="16" t="str">
        <f t="shared" si="0"/>
        <v xml:space="preserve"> 우성면</v>
      </c>
    </row>
    <row r="28" spans="1:5" s="5" customFormat="1" ht="60" customHeight="1" x14ac:dyDescent="0.3">
      <c r="A28" s="19"/>
      <c r="B28" s="9">
        <v>0.45833333333333331</v>
      </c>
      <c r="C28" s="10" t="s">
        <v>77</v>
      </c>
      <c r="D28" s="10" t="s">
        <v>78</v>
      </c>
      <c r="E28" s="16" t="str">
        <f t="shared" si="0"/>
        <v xml:space="preserve"> 유구읍</v>
      </c>
    </row>
    <row r="29" spans="1:5" s="5" customFormat="1" ht="60" customHeight="1" x14ac:dyDescent="0.3">
      <c r="A29" s="19"/>
      <c r="B29" s="9">
        <v>0.45833333333333331</v>
      </c>
      <c r="C29" s="10" t="s">
        <v>79</v>
      </c>
      <c r="D29" s="10" t="s">
        <v>80</v>
      </c>
      <c r="E29" s="16" t="str">
        <f t="shared" si="0"/>
        <v xml:space="preserve"> 유구읍</v>
      </c>
    </row>
    <row r="30" spans="1:5" s="5" customFormat="1" ht="60" customHeight="1" x14ac:dyDescent="0.3">
      <c r="A30" s="19"/>
      <c r="B30" s="9">
        <v>0.45833333333333331</v>
      </c>
      <c r="C30" s="10" t="s">
        <v>81</v>
      </c>
      <c r="D30" s="10" t="s">
        <v>82</v>
      </c>
      <c r="E30" s="16" t="str">
        <f t="shared" si="0"/>
        <v xml:space="preserve"> 정안면</v>
      </c>
    </row>
    <row r="31" spans="1:5" s="5" customFormat="1" ht="60" customHeight="1" x14ac:dyDescent="0.3">
      <c r="A31" s="19"/>
      <c r="B31" s="9">
        <v>0.45833333333333331</v>
      </c>
      <c r="C31" s="10" t="s">
        <v>83</v>
      </c>
      <c r="D31" s="10" t="s">
        <v>84</v>
      </c>
      <c r="E31" s="16" t="str">
        <f t="shared" si="0"/>
        <v xml:space="preserve"> 반포면</v>
      </c>
    </row>
    <row r="32" spans="1:5" s="5" customFormat="1" ht="60" customHeight="1" x14ac:dyDescent="0.3">
      <c r="A32" s="19"/>
      <c r="B32" s="9">
        <v>0.45833333333333331</v>
      </c>
      <c r="C32" s="10" t="s">
        <v>85</v>
      </c>
      <c r="D32" s="10" t="s">
        <v>86</v>
      </c>
      <c r="E32" s="16" t="str">
        <f t="shared" si="0"/>
        <v xml:space="preserve"> 의당면</v>
      </c>
    </row>
    <row r="33" spans="1:5" s="5" customFormat="1" ht="60" customHeight="1" x14ac:dyDescent="0.3">
      <c r="A33" s="19"/>
      <c r="B33" s="9">
        <v>0.45833333333333331</v>
      </c>
      <c r="C33" s="10" t="s">
        <v>87</v>
      </c>
      <c r="D33" s="10" t="s">
        <v>88</v>
      </c>
      <c r="E33" s="16" t="str">
        <f t="shared" si="0"/>
        <v xml:space="preserve"> 의당면</v>
      </c>
    </row>
    <row r="34" spans="1:5" s="5" customFormat="1" ht="60" customHeight="1" x14ac:dyDescent="0.3">
      <c r="A34" s="19"/>
      <c r="B34" s="9">
        <v>0.5</v>
      </c>
      <c r="C34" s="10" t="s">
        <v>89</v>
      </c>
      <c r="D34" s="10" t="s">
        <v>90</v>
      </c>
      <c r="E34" s="16" t="str">
        <f t="shared" si="0"/>
        <v xml:space="preserve"> 반포면</v>
      </c>
    </row>
    <row r="35" spans="1:5" s="5" customFormat="1" ht="60" customHeight="1" x14ac:dyDescent="0.3">
      <c r="A35" s="19"/>
      <c r="B35" s="9">
        <v>0.54166666666666663</v>
      </c>
      <c r="C35" s="10" t="s">
        <v>91</v>
      </c>
      <c r="D35" s="10" t="s">
        <v>32</v>
      </c>
      <c r="E35" s="16" t="str">
        <f t="shared" si="0"/>
        <v xml:space="preserve"> 신관동</v>
      </c>
    </row>
    <row r="36" spans="1:5" s="5" customFormat="1" ht="60" customHeight="1" x14ac:dyDescent="0.3">
      <c r="A36" s="19"/>
      <c r="B36" s="9">
        <v>0.5625</v>
      </c>
      <c r="C36" s="10" t="s">
        <v>101</v>
      </c>
      <c r="D36" s="10" t="s">
        <v>92</v>
      </c>
      <c r="E36" s="16" t="str">
        <f t="shared" si="0"/>
        <v xml:space="preserve"> 사곡면</v>
      </c>
    </row>
    <row r="37" spans="1:5" s="5" customFormat="1" ht="60" customHeight="1" x14ac:dyDescent="0.3">
      <c r="A37" s="19"/>
      <c r="B37" s="9">
        <v>0.58333333333333337</v>
      </c>
      <c r="C37" s="10" t="s">
        <v>93</v>
      </c>
      <c r="D37" s="10" t="s">
        <v>94</v>
      </c>
      <c r="E37" s="16" t="str">
        <f t="shared" si="0"/>
        <v xml:space="preserve"> 신관동</v>
      </c>
    </row>
    <row r="38" spans="1:5" s="5" customFormat="1" ht="60" customHeight="1" x14ac:dyDescent="0.3">
      <c r="A38" s="19"/>
      <c r="B38" s="9">
        <v>0.66666666666666663</v>
      </c>
      <c r="C38" s="10" t="s">
        <v>95</v>
      </c>
      <c r="D38" s="10" t="s">
        <v>96</v>
      </c>
      <c r="E38" s="16" t="str">
        <f t="shared" si="0"/>
        <v xml:space="preserve"> 중학동</v>
      </c>
    </row>
    <row r="39" spans="1:5" s="5" customFormat="1" ht="60" customHeight="1" x14ac:dyDescent="0.3">
      <c r="A39" s="19"/>
      <c r="B39" s="9">
        <v>0.66666666666666663</v>
      </c>
      <c r="C39" s="10" t="s">
        <v>97</v>
      </c>
      <c r="D39" s="10" t="s">
        <v>98</v>
      </c>
      <c r="E39" s="16" t="str">
        <f t="shared" si="0"/>
        <v xml:space="preserve"> 정안면</v>
      </c>
    </row>
    <row r="40" spans="1:5" s="5" customFormat="1" ht="60" customHeight="1" x14ac:dyDescent="0.3">
      <c r="A40" s="20"/>
      <c r="B40" s="9">
        <v>0.72916666666666663</v>
      </c>
      <c r="C40" s="10" t="s">
        <v>99</v>
      </c>
      <c r="D40" s="10" t="s">
        <v>100</v>
      </c>
      <c r="E40" s="16" t="str">
        <f t="shared" si="0"/>
        <v xml:space="preserve"> 월송동</v>
      </c>
    </row>
    <row r="41" spans="1:5" s="5" customFormat="1" ht="60" customHeight="1" x14ac:dyDescent="0.3">
      <c r="A41" s="18" t="s">
        <v>9</v>
      </c>
      <c r="B41" s="9">
        <v>0.4375</v>
      </c>
      <c r="C41" s="10" t="s">
        <v>44</v>
      </c>
      <c r="D41" s="10" t="s">
        <v>45</v>
      </c>
      <c r="E41" s="16" t="str">
        <f t="shared" si="0"/>
        <v xml:space="preserve"> 탄천면</v>
      </c>
    </row>
    <row r="42" spans="1:5" s="5" customFormat="1" ht="60" customHeight="1" x14ac:dyDescent="0.3">
      <c r="A42" s="19"/>
      <c r="B42" s="9">
        <v>0.45833333333333331</v>
      </c>
      <c r="C42" s="10" t="s">
        <v>46</v>
      </c>
      <c r="D42" s="10" t="s">
        <v>33</v>
      </c>
      <c r="E42" s="16" t="str">
        <f t="shared" si="0"/>
        <v xml:space="preserve"> 중학동</v>
      </c>
    </row>
    <row r="43" spans="1:5" s="5" customFormat="1" ht="60" customHeight="1" x14ac:dyDescent="0.3">
      <c r="A43" s="19"/>
      <c r="B43" s="9">
        <v>0.45833333333333331</v>
      </c>
      <c r="C43" s="10" t="s">
        <v>47</v>
      </c>
      <c r="D43" s="10" t="s">
        <v>48</v>
      </c>
      <c r="E43" s="16" t="str">
        <f t="shared" si="0"/>
        <v xml:space="preserve"> 정안면</v>
      </c>
    </row>
    <row r="44" spans="1:5" s="5" customFormat="1" ht="60" customHeight="1" x14ac:dyDescent="0.3">
      <c r="A44" s="19"/>
      <c r="B44" s="9">
        <v>0.70833333333333337</v>
      </c>
      <c r="C44" s="10" t="s">
        <v>49</v>
      </c>
      <c r="D44" s="10" t="s">
        <v>33</v>
      </c>
      <c r="E44" s="16" t="str">
        <f t="shared" si="0"/>
        <v xml:space="preserve"> 중학동</v>
      </c>
    </row>
    <row r="45" spans="1:5" s="5" customFormat="1" ht="60" customHeight="1" x14ac:dyDescent="0.3">
      <c r="A45" s="19"/>
      <c r="B45" s="9">
        <v>0.77083333333333337</v>
      </c>
      <c r="C45" s="10" t="s">
        <v>50</v>
      </c>
      <c r="D45" s="10" t="s">
        <v>51</v>
      </c>
      <c r="E45" s="16" t="str">
        <f t="shared" si="0"/>
        <v xml:space="preserve"> 신관동</v>
      </c>
    </row>
    <row r="46" spans="1:5" s="5" customFormat="1" ht="60" customHeight="1" x14ac:dyDescent="0.3">
      <c r="A46" s="20"/>
      <c r="B46" s="9">
        <v>0.79166666666666663</v>
      </c>
      <c r="C46" s="10" t="s">
        <v>52</v>
      </c>
      <c r="D46" s="10" t="s">
        <v>45</v>
      </c>
      <c r="E46" s="16" t="str">
        <f t="shared" si="0"/>
        <v xml:space="preserve"> 탄천면</v>
      </c>
    </row>
    <row r="47" spans="1:5" s="5" customFormat="1" ht="60" customHeight="1" x14ac:dyDescent="0.3">
      <c r="A47" s="21" t="s">
        <v>10</v>
      </c>
      <c r="B47" s="9">
        <v>0.45833333333333331</v>
      </c>
      <c r="C47" s="10" t="s">
        <v>38</v>
      </c>
      <c r="D47" s="10" t="s">
        <v>39</v>
      </c>
      <c r="E47" s="16" t="str">
        <f t="shared" si="0"/>
        <v xml:space="preserve"> 계룡면</v>
      </c>
    </row>
    <row r="48" spans="1:5" s="5" customFormat="1" ht="60" customHeight="1" x14ac:dyDescent="0.3">
      <c r="A48" s="22"/>
      <c r="B48" s="9">
        <v>0.45833333333333331</v>
      </c>
      <c r="C48" s="10" t="s">
        <v>40</v>
      </c>
      <c r="D48" s="10" t="s">
        <v>41</v>
      </c>
      <c r="E48" s="16" t="str">
        <f t="shared" si="0"/>
        <v xml:space="preserve"> 계룡면</v>
      </c>
    </row>
    <row r="49" spans="1:5" s="5" customFormat="1" ht="60" customHeight="1" x14ac:dyDescent="0.3">
      <c r="A49" s="23"/>
      <c r="B49" s="9">
        <v>0.45833333333333331</v>
      </c>
      <c r="C49" s="13" t="s">
        <v>42</v>
      </c>
      <c r="D49" s="14" t="s">
        <v>43</v>
      </c>
      <c r="E49" s="16" t="str">
        <f t="shared" si="0"/>
        <v xml:space="preserve"> 정안면</v>
      </c>
    </row>
    <row r="50" spans="1:5" s="5" customFormat="1" ht="60" customHeight="1" thickBot="1" x14ac:dyDescent="0.35">
      <c r="A50" s="15" t="s">
        <v>11</v>
      </c>
      <c r="B50" s="11">
        <v>0.29166666666666669</v>
      </c>
      <c r="C50" s="12" t="s">
        <v>36</v>
      </c>
      <c r="D50" s="11" t="s">
        <v>37</v>
      </c>
      <c r="E50" s="17" t="s">
        <v>5</v>
      </c>
    </row>
  </sheetData>
  <mergeCells count="5">
    <mergeCell ref="A47:A49"/>
    <mergeCell ref="A41:A46"/>
    <mergeCell ref="A4:A15"/>
    <mergeCell ref="A16:A40"/>
    <mergeCell ref="A1:E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2025-05-02T05:17:39Z</dcterms:modified>
</cp:coreProperties>
</file>