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E33C9193-BC73-4903-8CA3-BD92765F12C1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행사소식'!$A$1:$E$17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1" i="2" l="1"/>
  <c r="E12" i="2"/>
  <c r="E9" i="2"/>
  <c r="E6" i="2"/>
  <c r="E5" i="2" l="1"/>
  <c r="E7" i="2"/>
  <c r="E8" i="2"/>
  <c r="E10" i="2"/>
  <c r="E13" i="2"/>
  <c r="E14" i="2"/>
  <c r="E15" i="2" l="1"/>
  <c r="E16" i="2"/>
  <c r="E17" i="2" l="1"/>
  <c r="E4" i="2" l="1"/>
</calcChain>
</file>

<file path=xl/sharedStrings.xml><?xml version="1.0" encoding="utf-8"?>
<sst xmlns="http://schemas.openxmlformats.org/spreadsheetml/2006/main" count="37" uniqueCount="37">
  <si>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</si>
  <si>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</si>
  <si>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</si>
  <si>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</si>
  <si>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</si>
  <si>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2.~6. 8.)</t>
    </r>
    <phoneticPr fontId="18" type="noConversion"/>
  </si>
  <si>
    <t>6. 2.(월)</t>
    <phoneticPr fontId="18" type="noConversion"/>
  </si>
  <si>
    <t>6. 3.(화)</t>
    <phoneticPr fontId="18" type="noConversion"/>
  </si>
  <si>
    <t>6. 4.(수)</t>
    <phoneticPr fontId="18" type="noConversion"/>
  </si>
  <si>
    <t>6. 5.(목)</t>
    <phoneticPr fontId="18" type="noConversion"/>
  </si>
  <si>
    <t>6. 6.(금)</t>
    <phoneticPr fontId="18" type="noConversion"/>
  </si>
  <si>
    <t>6. 7.(토)</t>
    <phoneticPr fontId="18" type="noConversion"/>
  </si>
  <si>
    <t>6. 8.(일)</t>
    <phoneticPr fontId="18" type="noConversion"/>
  </si>
  <si>
    <t>유구읍 SKT 찾아가는 유심교체서비스 운영</t>
    <phoneticPr fontId="18" type="noConversion"/>
  </si>
  <si>
    <t xml:space="preserve"> 유구읍 행정복지센터 2층 회의실 </t>
    <phoneticPr fontId="18" type="noConversion"/>
  </si>
  <si>
    <t xml:space="preserve"> 월송동 새마을월례회의 </t>
    <phoneticPr fontId="18" type="noConversion"/>
  </si>
  <si>
    <t xml:space="preserve"> 정안면 제32차 주민자치회 정기회의 </t>
    <phoneticPr fontId="18" type="noConversion"/>
  </si>
  <si>
    <t xml:space="preserve"> 정안면 행정복지센터 대회의실 </t>
    <phoneticPr fontId="18" type="noConversion"/>
  </si>
  <si>
    <t xml:space="preserve"> 반포면 6월 이장회의 </t>
    <phoneticPr fontId="18" type="noConversion"/>
  </si>
  <si>
    <t xml:space="preserve"> 반포면 행정복지센터 대회의실 </t>
    <phoneticPr fontId="18" type="noConversion"/>
  </si>
  <si>
    <t xml:space="preserve"> 유구읍 주민자치회 청소년대상 역사문화탐방 </t>
    <phoneticPr fontId="18" type="noConversion"/>
  </si>
  <si>
    <t>인천 일원</t>
    <phoneticPr fontId="18" type="noConversion"/>
  </si>
  <si>
    <t xml:space="preserve"> 유구읍 체육회 단합대회 </t>
    <phoneticPr fontId="18" type="noConversion"/>
  </si>
  <si>
    <t xml:space="preserve"> 유구읍 족구장(백교리 220-1)  </t>
    <phoneticPr fontId="18" type="noConversion"/>
  </si>
  <si>
    <t xml:space="preserve"> 웅진동 노인회분회 선진지 견학 </t>
    <phoneticPr fontId="18" type="noConversion"/>
  </si>
  <si>
    <t>경남 삼천포</t>
    <phoneticPr fontId="18" type="noConversion"/>
  </si>
  <si>
    <t>우성면 경로행사(31개 마을 삼계탕 꾸러미 나눔)</t>
    <phoneticPr fontId="18" type="noConversion"/>
  </si>
  <si>
    <t>우성면 행정복지센터</t>
    <phoneticPr fontId="18" type="noConversion"/>
  </si>
  <si>
    <t>공주시 49개 투표소 제21대 대통령선거 투표소 운영</t>
    <phoneticPr fontId="18" type="noConversion"/>
  </si>
  <si>
    <t>각 읍면동 투표소</t>
    <phoneticPr fontId="18" type="noConversion"/>
  </si>
  <si>
    <t>금학동 6월 통장회의</t>
    <phoneticPr fontId="18" type="noConversion"/>
  </si>
  <si>
    <t>금학동 행정복지센터 회의실</t>
    <phoneticPr fontId="18" type="noConversion"/>
  </si>
  <si>
    <t xml:space="preserve"> 월송동 행정복지센터 열린토론실 </t>
    <phoneticPr fontId="18" type="noConversion"/>
  </si>
  <si>
    <t>옥룡동 주공1단지 '우리동네 복지상담소' 운영</t>
    <phoneticPr fontId="18" type="noConversion"/>
  </si>
  <si>
    <t>옥룡1단지 관리사무소 옆 야외무대</t>
    <phoneticPr fontId="18" type="noConversion"/>
  </si>
  <si>
    <t>신관동 내고장 주소갖기 캠페인</t>
    <phoneticPr fontId="18" type="noConversion"/>
  </si>
  <si>
    <t>공주대학교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</si>
</sst>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21" fillId="0" borderId="18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6" t="s">
        <v>6</v>
      </c>
      <c r="B4" s="9"/>
      <c r="C4" s="10"/>
      <c r="D4" s="10"/>
      <c r="E4" s="14" t="str">
        <f t="shared" ref="E4:E16" si="0">LEFT(C4,4)</f>
        <v/>
      </c>
    </row>
    <row r="5" spans="1:5" s="5" customFormat="1" ht="60" customHeight="1" x14ac:dyDescent="0.3">
      <c r="A5" s="17" t="s">
        <v>7</v>
      </c>
      <c r="B5" s="9">
        <v>0.25</v>
      </c>
      <c r="C5" s="10" t="s">
        <v>28</v>
      </c>
      <c r="D5" s="10" t="s">
        <v>29</v>
      </c>
      <c r="E5" s="14" t="str">
        <f t="shared" si="0"/>
        <v xml:space="preserve">공주시 </v>
      </c>
    </row>
    <row r="6" spans="1:5" s="5" customFormat="1" ht="60" customHeight="1" x14ac:dyDescent="0.3">
      <c r="A6" s="22" t="s">
        <v>8</v>
      </c>
      <c r="B6" s="9">
        <v>0.375</v>
      </c>
      <c r="C6" s="10" t="s">
        <v>26</v>
      </c>
      <c r="D6" s="10" t="s">
        <v>27</v>
      </c>
      <c r="E6" s="14" t="str">
        <f t="shared" si="0"/>
        <v xml:space="preserve">우성면 </v>
      </c>
    </row>
    <row r="7" spans="1:5" s="5" customFormat="1" ht="60" customHeight="1" x14ac:dyDescent="0.3">
      <c r="A7" s="23"/>
      <c r="B7" s="9">
        <v>0.375</v>
      </c>
      <c r="C7" s="10" t="s">
        <v>13</v>
      </c>
      <c r="D7" s="10" t="s">
        <v>14</v>
      </c>
      <c r="E7" s="14" t="str">
        <f t="shared" si="0"/>
        <v xml:space="preserve">유구읍 </v>
      </c>
    </row>
    <row r="8" spans="1:5" s="5" customFormat="1" ht="60" customHeight="1" x14ac:dyDescent="0.3">
      <c r="A8" s="23"/>
      <c r="B8" s="9">
        <v>0.45833333333333331</v>
      </c>
      <c r="C8" s="10" t="s">
        <v>15</v>
      </c>
      <c r="D8" s="10" t="s">
        <v>32</v>
      </c>
      <c r="E8" s="14" t="str">
        <f t="shared" si="0"/>
        <v xml:space="preserve"> 월송동</v>
      </c>
    </row>
    <row r="9" spans="1:5" s="5" customFormat="1" ht="60" customHeight="1" x14ac:dyDescent="0.3">
      <c r="A9" s="24"/>
      <c r="B9" s="9">
        <v>0.45833333333333331</v>
      </c>
      <c r="C9" s="10" t="s">
        <v>30</v>
      </c>
      <c r="D9" s="10" t="s">
        <v>31</v>
      </c>
      <c r="E9" s="14" t="str">
        <f t="shared" si="0"/>
        <v xml:space="preserve">금학동 </v>
      </c>
    </row>
    <row r="10" spans="1:5" s="5" customFormat="1" ht="60" customHeight="1" x14ac:dyDescent="0.3">
      <c r="A10" s="22" t="s">
        <v>9</v>
      </c>
      <c r="B10" s="9">
        <v>0.41666666666666669</v>
      </c>
      <c r="C10" s="10" t="s">
        <v>33</v>
      </c>
      <c r="D10" s="10" t="s">
        <v>34</v>
      </c>
      <c r="E10" s="14" t="str">
        <f t="shared" si="0"/>
        <v xml:space="preserve">옥룡동 </v>
      </c>
    </row>
    <row r="11" spans="1:5" s="5" customFormat="1" ht="60" customHeight="1" x14ac:dyDescent="0.3">
      <c r="A11" s="23"/>
      <c r="B11" s="9">
        <v>0.41666666666666669</v>
      </c>
      <c r="C11" s="10" t="s">
        <v>35</v>
      </c>
      <c r="D11" s="10" t="s">
        <v>36</v>
      </c>
      <c r="E11" s="14" t="str">
        <f t="shared" si="0"/>
        <v xml:space="preserve">신관동 </v>
      </c>
    </row>
    <row r="12" spans="1:5" s="5" customFormat="1" ht="60" customHeight="1" x14ac:dyDescent="0.3">
      <c r="A12" s="23"/>
      <c r="B12" s="9">
        <v>0.4375</v>
      </c>
      <c r="C12" s="10" t="s">
        <v>16</v>
      </c>
      <c r="D12" s="10" t="s">
        <v>17</v>
      </c>
      <c r="E12" s="14" t="str">
        <f t="shared" si="0"/>
        <v xml:space="preserve"> 정안면</v>
      </c>
    </row>
    <row r="13" spans="1:5" s="5" customFormat="1" ht="60" customHeight="1" x14ac:dyDescent="0.3">
      <c r="A13" s="24"/>
      <c r="B13" s="9">
        <v>0.45833333333333331</v>
      </c>
      <c r="C13" s="10" t="s">
        <v>18</v>
      </c>
      <c r="D13" s="10" t="s">
        <v>19</v>
      </c>
      <c r="E13" s="14" t="str">
        <f t="shared" si="0"/>
        <v xml:space="preserve"> 반포면</v>
      </c>
    </row>
    <row r="14" spans="1:5" s="5" customFormat="1" ht="60" customHeight="1" x14ac:dyDescent="0.3">
      <c r="A14" s="25" t="s">
        <v>10</v>
      </c>
      <c r="B14" s="9">
        <v>0.35416666666666669</v>
      </c>
      <c r="C14" s="10" t="s">
        <v>20</v>
      </c>
      <c r="D14" s="10" t="s">
        <v>21</v>
      </c>
      <c r="E14" s="14" t="str">
        <f t="shared" si="0"/>
        <v xml:space="preserve"> 유구읍</v>
      </c>
    </row>
    <row r="15" spans="1:5" s="5" customFormat="1" ht="60" customHeight="1" x14ac:dyDescent="0.3">
      <c r="A15" s="26"/>
      <c r="B15" s="9">
        <v>0.41666666666666669</v>
      </c>
      <c r="C15" s="10" t="s">
        <v>22</v>
      </c>
      <c r="D15" s="10" t="s">
        <v>23</v>
      </c>
      <c r="E15" s="14" t="str">
        <f t="shared" si="0"/>
        <v xml:space="preserve"> 유구읍</v>
      </c>
    </row>
    <row r="16" spans="1:5" s="5" customFormat="1" ht="60" customHeight="1" x14ac:dyDescent="0.3">
      <c r="A16" s="18" t="s">
        <v>11</v>
      </c>
      <c r="B16" s="9">
        <v>0.33333333333333331</v>
      </c>
      <c r="C16" s="10" t="s">
        <v>24</v>
      </c>
      <c r="D16" s="10" t="s">
        <v>25</v>
      </c>
      <c r="E16" s="14" t="str">
        <f t="shared" si="0"/>
        <v xml:space="preserve"> 웅진동</v>
      </c>
    </row>
    <row r="17" spans="1:5" s="5" customFormat="1" ht="60" customHeight="1" thickBot="1" x14ac:dyDescent="0.35">
      <c r="A17" s="13" t="s">
        <v>12</v>
      </c>
      <c r="B17" s="11"/>
      <c r="C17" s="12"/>
      <c r="D17" s="11"/>
      <c r="E17" s="15" t="str">
        <f>LEFT(C17,4)</f>
        <v/>
      </c>
    </row>
  </sheetData>
  <mergeCells count="4">
    <mergeCell ref="A1:E1"/>
    <mergeCell ref="A6:A9"/>
    <mergeCell ref="A10:A13"/>
    <mergeCell ref="A14:A1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2025-05-30T06:13:27Z</dcterms:modified>
</cp:coreProperties>
</file>