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2A4828F1-5375-415C-BC6B-79409B2A3934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행사소식'!$A$1:$E$22</definedName>
    <definedName name="_xlnm.Print_Titles" localSheetId="0">'주간 행사소식'!$A:$E,'주간 행사소식'!$1:$3</definedName>
  </definedNames>
  <calcPr calcId="191029" iterateDelta="0"/>
</workbook>
</file>

<file path=xl/calcChain.xml><?xml version="1.0" encoding="utf-8"?>
<calcChain xmlns="http://schemas.openxmlformats.org/spreadsheetml/2006/main">
  <c r="E5" i="2" l="1"/>
  <c r="E12" i="2" l="1"/>
  <c r="E18" i="2"/>
  <c r="E15" i="2"/>
  <c r="E16" i="2"/>
  <c r="E17" i="2"/>
  <c r="E19" i="2"/>
  <c r="E20" i="2"/>
  <c r="E21" i="2"/>
  <c r="E6" i="2" l="1"/>
  <c r="E7" i="2"/>
  <c r="E8" i="2"/>
  <c r="E9" i="2"/>
  <c r="E10" i="2"/>
  <c r="E11" i="2"/>
  <c r="E13" i="2"/>
  <c r="E14" i="2"/>
  <c r="E4" i="2"/>
</calcChain>
</file>

<file path=xl/sharedStrings.xml><?xml version="1.0" encoding="utf-8"?>
<sst xmlns="http://schemas.openxmlformats.org/spreadsheetml/2006/main" count="45" uniqueCount="43">
  <si>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</si>
  <si>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</si>
  <si>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</si>
  <si>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</si>
  <si>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</si>
  <si>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(7. 28.~8. 3.)</t>
    </r>
    <phoneticPr fontId="18" type="noConversion"/>
  </si>
  <si>
    <t>7. 28.(월)</t>
    <phoneticPr fontId="18" type="noConversion"/>
  </si>
  <si>
    <t>7. 29.(화)</t>
    <phoneticPr fontId="18" type="noConversion"/>
  </si>
  <si>
    <t>7. 30.(수)</t>
    <phoneticPr fontId="18" type="noConversion"/>
  </si>
  <si>
    <t>7. 31.(목)</t>
    <phoneticPr fontId="18" type="noConversion"/>
  </si>
  <si>
    <t>8. 1.(금)</t>
    <phoneticPr fontId="18" type="noConversion"/>
  </si>
  <si>
    <t>8. 2.(토)</t>
    <phoneticPr fontId="18" type="noConversion"/>
  </si>
  <si>
    <t>8. 3.(일)</t>
    <phoneticPr fontId="18" type="noConversion"/>
  </si>
  <si>
    <t>이인면 특이민원 모의훈련</t>
    <phoneticPr fontId="18" type="noConversion"/>
  </si>
  <si>
    <t>이인면 행정복지센터</t>
    <phoneticPr fontId="18" type="noConversion"/>
  </si>
  <si>
    <t>이인면 바르게살기위원회 발대식</t>
    <phoneticPr fontId="18" type="noConversion"/>
  </si>
  <si>
    <t>찰방복지회관</t>
    <phoneticPr fontId="18" type="noConversion"/>
  </si>
  <si>
    <t>탄천면 행복발전소 운영위 창립총회</t>
    <phoneticPr fontId="18" type="noConversion"/>
  </si>
  <si>
    <t>행복발전소</t>
    <phoneticPr fontId="18" type="noConversion"/>
  </si>
  <si>
    <t>계룡면 계룡농협 이사회</t>
    <phoneticPr fontId="18" type="noConversion"/>
  </si>
  <si>
    <t>계룡농협 회의실</t>
    <phoneticPr fontId="18" type="noConversion"/>
  </si>
  <si>
    <t>계룡면 국도23호선 유평교차로 개선공사 주민설명회</t>
    <phoneticPr fontId="18" type="noConversion"/>
  </si>
  <si>
    <t>계룡면 행정복지센터 대회의실</t>
    <phoneticPr fontId="18" type="noConversion"/>
  </si>
  <si>
    <t>반포면 반포농협 영농회장 회의 및 오찬</t>
    <phoneticPr fontId="18" type="noConversion"/>
  </si>
  <si>
    <t>반포농협 대회의실</t>
    <phoneticPr fontId="18" type="noConversion"/>
  </si>
  <si>
    <t>정안면 종합발전계획수립용역 마을발전연구단 회의</t>
    <phoneticPr fontId="18" type="noConversion"/>
  </si>
  <si>
    <t>정안면 행정복지센터 대회의실</t>
    <phoneticPr fontId="18" type="noConversion"/>
  </si>
  <si>
    <t>사곡면 자율방재단 단합대회</t>
    <phoneticPr fontId="18" type="noConversion"/>
  </si>
  <si>
    <t>대나무식당</t>
    <phoneticPr fontId="18" type="noConversion"/>
  </si>
  <si>
    <t>신풍면 수도작물 드론 공동방제 2차 작업</t>
    <phoneticPr fontId="18" type="noConversion"/>
  </si>
  <si>
    <t>신풍 농협</t>
    <phoneticPr fontId="18" type="noConversion"/>
  </si>
  <si>
    <t>중학동 지역사회보장협의체 회의 및 폭염대비 물품전달</t>
    <phoneticPr fontId="18" type="noConversion"/>
  </si>
  <si>
    <t>중학동 행정복지센터</t>
    <phoneticPr fontId="18" type="noConversion"/>
  </si>
  <si>
    <t>웅진동 3분기 숨은자원찾기 행사</t>
    <phoneticPr fontId="18" type="noConversion"/>
  </si>
  <si>
    <t>웅진동 270-13</t>
    <phoneticPr fontId="18" type="noConversion"/>
  </si>
  <si>
    <t>금학동 체육회 임원회의</t>
    <phoneticPr fontId="18" type="noConversion"/>
  </si>
  <si>
    <t>금학동 행정복지센터</t>
    <phoneticPr fontId="18" type="noConversion"/>
  </si>
  <si>
    <t>옥룡동 주민자치 아카데미 교육</t>
    <phoneticPr fontId="18" type="noConversion"/>
  </si>
  <si>
    <t>옥룡동 행정복지센터</t>
    <phoneticPr fontId="18" type="noConversion"/>
  </si>
  <si>
    <t>옥룡동 주민자치회 7월 정기회의</t>
    <phoneticPr fontId="18" type="noConversion"/>
  </si>
  <si>
    <t>옥룡동 거점캠프 삼계탕 배부</t>
    <phoneticPr fontId="18" type="noConversion"/>
  </si>
  <si>
    <t>월송동 자율방범대 월례회의</t>
    <phoneticPr fontId="18" type="noConversion"/>
  </si>
  <si>
    <t>월송동 행정복지센터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</si>
</sst>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0" fontId="24" fillId="0" borderId="18" xfId="0" applyFont="1" applyBorder="1" applyAlignment="1">
      <alignment vertical="center" shrinkToFit="1"/>
    </xf>
    <xf numFmtId="0" fontId="21" fillId="0" borderId="25" xfId="0" applyFont="1" applyBorder="1" applyAlignment="1">
      <alignment vertical="center" shrinkToFit="1"/>
    </xf>
    <xf numFmtId="0" fontId="19" fillId="0" borderId="20" xfId="0" applyFont="1" applyBorder="1" applyAlignment="1">
      <alignment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2"/>
  <sheetViews>
    <sheetView showGridLines="0" tabSelected="1" zoomScale="70" zoomScaleNormal="70" zoomScaleSheetLayoutView="70" workbookViewId="0">
      <selection activeCell="C6" sqref="C6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18" t="s">
        <v>5</v>
      </c>
      <c r="B1" s="19"/>
      <c r="C1" s="19"/>
      <c r="D1" s="19"/>
      <c r="E1" s="20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1" t="s">
        <v>6</v>
      </c>
      <c r="B4" s="9">
        <v>0.25</v>
      </c>
      <c r="C4" s="10" t="s">
        <v>29</v>
      </c>
      <c r="D4" s="10" t="s">
        <v>30</v>
      </c>
      <c r="E4" s="13" t="str">
        <f>LEFT(C4,3)</f>
        <v>신풍면</v>
      </c>
    </row>
    <row r="5" spans="1:5" s="5" customFormat="1" ht="60" customHeight="1" x14ac:dyDescent="0.3">
      <c r="A5" s="22"/>
      <c r="B5" s="9">
        <v>0.29166666666666669</v>
      </c>
      <c r="C5" s="10" t="s">
        <v>33</v>
      </c>
      <c r="D5" s="10" t="s">
        <v>34</v>
      </c>
      <c r="E5" s="13" t="str">
        <f>LEFT(C5,3)</f>
        <v>웅진동</v>
      </c>
    </row>
    <row r="6" spans="1:5" s="5" customFormat="1" ht="60" customHeight="1" x14ac:dyDescent="0.3">
      <c r="A6" s="22"/>
      <c r="B6" s="9">
        <v>0.41666666666666669</v>
      </c>
      <c r="C6" s="10" t="s">
        <v>31</v>
      </c>
      <c r="D6" s="10" t="s">
        <v>32</v>
      </c>
      <c r="E6" s="13" t="str">
        <f t="shared" ref="E6:E21" si="0">LEFT(C6,3)</f>
        <v>중학동</v>
      </c>
    </row>
    <row r="7" spans="1:5" s="5" customFormat="1" ht="60" customHeight="1" x14ac:dyDescent="0.3">
      <c r="A7" s="23"/>
      <c r="B7" s="9">
        <v>0.45833333333333331</v>
      </c>
      <c r="C7" s="10" t="s">
        <v>23</v>
      </c>
      <c r="D7" s="10" t="s">
        <v>24</v>
      </c>
      <c r="E7" s="13" t="str">
        <f t="shared" si="0"/>
        <v>반포면</v>
      </c>
    </row>
    <row r="8" spans="1:5" s="5" customFormat="1" ht="60" customHeight="1" x14ac:dyDescent="0.3">
      <c r="A8" s="21" t="s">
        <v>7</v>
      </c>
      <c r="B8" s="9">
        <v>0.4375</v>
      </c>
      <c r="C8" s="10" t="s">
        <v>37</v>
      </c>
      <c r="D8" s="10" t="s">
        <v>38</v>
      </c>
      <c r="E8" s="13" t="str">
        <f t="shared" si="0"/>
        <v>옥룡동</v>
      </c>
    </row>
    <row r="9" spans="1:5" s="5" customFormat="1" ht="60" customHeight="1" x14ac:dyDescent="0.3">
      <c r="A9" s="22"/>
      <c r="B9" s="9">
        <v>0.45833333333333331</v>
      </c>
      <c r="C9" s="10" t="s">
        <v>39</v>
      </c>
      <c r="D9" s="10" t="s">
        <v>38</v>
      </c>
      <c r="E9" s="13" t="str">
        <f t="shared" si="0"/>
        <v>옥룡동</v>
      </c>
    </row>
    <row r="10" spans="1:5" s="5" customFormat="1" ht="60" customHeight="1" x14ac:dyDescent="0.3">
      <c r="A10" s="22"/>
      <c r="B10" s="9">
        <v>0.58333333333333337</v>
      </c>
      <c r="C10" s="10" t="s">
        <v>17</v>
      </c>
      <c r="D10" s="10" t="s">
        <v>18</v>
      </c>
      <c r="E10" s="13" t="str">
        <f t="shared" si="0"/>
        <v>탄천면</v>
      </c>
    </row>
    <row r="11" spans="1:5" s="5" customFormat="1" ht="60" customHeight="1" x14ac:dyDescent="0.3">
      <c r="A11" s="22"/>
      <c r="B11" s="9">
        <v>0.58333333333333337</v>
      </c>
      <c r="C11" s="10" t="s">
        <v>25</v>
      </c>
      <c r="D11" s="10" t="s">
        <v>26</v>
      </c>
      <c r="E11" s="13" t="str">
        <f t="shared" si="0"/>
        <v>정안면</v>
      </c>
    </row>
    <row r="12" spans="1:5" s="5" customFormat="1" ht="60" customHeight="1" x14ac:dyDescent="0.3">
      <c r="A12" s="23"/>
      <c r="B12" s="9">
        <v>0.66666666666666663</v>
      </c>
      <c r="C12" s="10" t="s">
        <v>40</v>
      </c>
      <c r="D12" s="10" t="s">
        <v>38</v>
      </c>
      <c r="E12" s="13" t="str">
        <f t="shared" si="0"/>
        <v>옥룡동</v>
      </c>
    </row>
    <row r="13" spans="1:5" s="5" customFormat="1" ht="60" customHeight="1" x14ac:dyDescent="0.3">
      <c r="A13" s="21" t="s">
        <v>8</v>
      </c>
      <c r="B13" s="9">
        <v>0.47222222222222227</v>
      </c>
      <c r="C13" s="10" t="s">
        <v>35</v>
      </c>
      <c r="D13" s="10" t="s">
        <v>36</v>
      </c>
      <c r="E13" s="13" t="str">
        <f t="shared" si="0"/>
        <v>금학동</v>
      </c>
    </row>
    <row r="14" spans="1:5" s="5" customFormat="1" ht="60" customHeight="1" x14ac:dyDescent="0.3">
      <c r="A14" s="22"/>
      <c r="B14" s="9">
        <v>0.66666666666666663</v>
      </c>
      <c r="C14" s="10" t="s">
        <v>13</v>
      </c>
      <c r="D14" s="10" t="s">
        <v>14</v>
      </c>
      <c r="E14" s="13" t="str">
        <f t="shared" si="0"/>
        <v>이인면</v>
      </c>
    </row>
    <row r="15" spans="1:5" s="5" customFormat="1" ht="60" customHeight="1" x14ac:dyDescent="0.3">
      <c r="A15" s="23"/>
      <c r="B15" s="9">
        <v>0.8125</v>
      </c>
      <c r="C15" s="10" t="s">
        <v>41</v>
      </c>
      <c r="D15" s="10" t="s">
        <v>42</v>
      </c>
      <c r="E15" s="13" t="str">
        <f t="shared" si="0"/>
        <v>월송동</v>
      </c>
    </row>
    <row r="16" spans="1:5" s="5" customFormat="1" ht="60" customHeight="1" x14ac:dyDescent="0.3">
      <c r="A16" s="21" t="s">
        <v>9</v>
      </c>
      <c r="B16" s="9">
        <v>0.41666666666666669</v>
      </c>
      <c r="C16" s="10" t="s">
        <v>15</v>
      </c>
      <c r="D16" s="10" t="s">
        <v>16</v>
      </c>
      <c r="E16" s="13" t="str">
        <f t="shared" si="0"/>
        <v>이인면</v>
      </c>
    </row>
    <row r="17" spans="1:5" s="5" customFormat="1" ht="60" customHeight="1" x14ac:dyDescent="0.3">
      <c r="A17" s="22"/>
      <c r="B17" s="9">
        <v>0.45833333333333331</v>
      </c>
      <c r="C17" s="10" t="s">
        <v>19</v>
      </c>
      <c r="D17" s="10" t="s">
        <v>20</v>
      </c>
      <c r="E17" s="13" t="str">
        <f t="shared" si="0"/>
        <v>계룡면</v>
      </c>
    </row>
    <row r="18" spans="1:5" s="5" customFormat="1" ht="60" customHeight="1" x14ac:dyDescent="0.3">
      <c r="A18" s="22"/>
      <c r="B18" s="9">
        <v>0.5</v>
      </c>
      <c r="C18" s="10" t="s">
        <v>27</v>
      </c>
      <c r="D18" s="10" t="s">
        <v>28</v>
      </c>
      <c r="E18" s="13" t="str">
        <f t="shared" si="0"/>
        <v>사곡면</v>
      </c>
    </row>
    <row r="19" spans="1:5" s="5" customFormat="1" ht="60" customHeight="1" x14ac:dyDescent="0.3">
      <c r="A19" s="23"/>
      <c r="B19" s="9">
        <v>0.58333333333333337</v>
      </c>
      <c r="C19" s="10" t="s">
        <v>21</v>
      </c>
      <c r="D19" s="10" t="s">
        <v>22</v>
      </c>
      <c r="E19" s="13" t="str">
        <f t="shared" si="0"/>
        <v>계룡면</v>
      </c>
    </row>
    <row r="20" spans="1:5" s="5" customFormat="1" ht="60" customHeight="1" x14ac:dyDescent="0.3">
      <c r="A20" s="17" t="s">
        <v>10</v>
      </c>
      <c r="B20" s="9"/>
      <c r="C20" s="10"/>
      <c r="D20" s="10"/>
      <c r="E20" s="13" t="str">
        <f t="shared" si="0"/>
        <v/>
      </c>
    </row>
    <row r="21" spans="1:5" s="5" customFormat="1" ht="60" customHeight="1" x14ac:dyDescent="0.3">
      <c r="A21" s="15" t="s">
        <v>11</v>
      </c>
      <c r="B21" s="9"/>
      <c r="C21" s="10"/>
      <c r="D21" s="10"/>
      <c r="E21" s="13" t="str">
        <f t="shared" si="0"/>
        <v/>
      </c>
    </row>
    <row r="22" spans="1:5" s="5" customFormat="1" ht="60" customHeight="1" thickBot="1" x14ac:dyDescent="0.35">
      <c r="A22" s="16" t="s">
        <v>12</v>
      </c>
      <c r="B22" s="11"/>
      <c r="C22" s="12"/>
      <c r="D22" s="11"/>
      <c r="E22" s="14"/>
    </row>
  </sheetData>
  <mergeCells count="5">
    <mergeCell ref="A1:E1"/>
    <mergeCell ref="A4:A7"/>
    <mergeCell ref="A8:A12"/>
    <mergeCell ref="A13:A15"/>
    <mergeCell ref="A16:A19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2025-07-25T05:33:47Z</dcterms:modified>
</cp:coreProperties>
</file>