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"/>
    </mc:Choice>
  </mc:AlternateContent>
  <xr:revisionPtr revIDLastSave="0" documentId="13_ncr:1_{DB2D782B-2815-4F0D-B445-20845ED3F784}" xr6:coauthVersionLast="36" xr6:coauthVersionMax="36" xr10:uidLastSave="{00000000-0000-0000-0000-000000000000}"/>
  <bookViews>
    <workbookView xWindow="0" yWindow="0" windowWidth="20100" windowHeight="11490" xr2:uid="{00000000-000D-0000-FFFF-FFFF00000000}"/>
  </bookViews>
  <sheets>
    <sheet name="주간 행사소식" sheetId="2" r:id="rId1"/>
  </sheets>
  <definedNames>
    <definedName name="_xlnm.Print_Area" localSheetId="0">'주간 행사소식'!$A$1:$E$21</definedName>
    <definedName name="_xlnm.Print_Titles" localSheetId="0">'주간 행사소식'!$A:$E,'주간 행사소식'!$1:$3</definedName>
  </definedNames>
  <calcPr calcId="191029" iterateDelta="0"/>
</workbook>
</file>

<file path=xl/calcChain.xml><?xml version="1.0" encoding="utf-8"?>
<calcChain xmlns="http://schemas.openxmlformats.org/spreadsheetml/2006/main">
  <c r="E10" i="2" l="1"/>
  <c r="E21" i="2"/>
  <c r="E20" i="2"/>
  <c r="E18" i="2"/>
  <c r="E11" i="2"/>
  <c r="E12" i="2"/>
  <c r="E13" i="2"/>
  <c r="E5" i="2" l="1"/>
  <c r="E16" i="2" l="1"/>
  <c r="E14" i="2"/>
  <c r="E15" i="2"/>
  <c r="E17" i="2"/>
  <c r="E19" i="2"/>
  <c r="E6" i="2" l="1"/>
  <c r="E7" i="2"/>
  <c r="E8" i="2"/>
  <c r="E9" i="2"/>
  <c r="E4" i="2"/>
</calcChain>
</file>

<file path=xl/sharedStrings.xml><?xml version="1.0" encoding="utf-8"?>
<sst xmlns="http://schemas.openxmlformats.org/spreadsheetml/2006/main" count="46" uniqueCount="45">
  <si>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</si>
  <si>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</si>
  <si>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</si>
  <si>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</si>
  <si>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</si>
  <si>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(8. 4.~8. 10.)</t>
    </r>
    <phoneticPr fontId="18" type="noConversion"/>
  </si>
  <si>
    <t>8. 4.(월)</t>
    <phoneticPr fontId="18" type="noConversion"/>
  </si>
  <si>
    <t>8. 5.(화)</t>
    <phoneticPr fontId="18" type="noConversion"/>
  </si>
  <si>
    <t>8. 6.(수)</t>
    <phoneticPr fontId="18" type="noConversion"/>
  </si>
  <si>
    <t>8. 7.(목)</t>
    <phoneticPr fontId="18" type="noConversion"/>
  </si>
  <si>
    <t>8. 8.(금)</t>
    <phoneticPr fontId="18" type="noConversion"/>
  </si>
  <si>
    <t>8. 9.(토)</t>
    <phoneticPr fontId="18" type="noConversion"/>
  </si>
  <si>
    <t>8. 10.(일)</t>
    <phoneticPr fontId="18" type="noConversion"/>
  </si>
  <si>
    <t xml:space="preserve"> 반포면 행정복지센터 다목적실 </t>
    <phoneticPr fontId="18" type="noConversion"/>
  </si>
  <si>
    <t xml:space="preserve">반포면 주민자치 아카데미 교육 </t>
    <phoneticPr fontId="18" type="noConversion"/>
  </si>
  <si>
    <t xml:space="preserve"> 반포면 행정복지센터 회의실 </t>
    <phoneticPr fontId="18" type="noConversion"/>
  </si>
  <si>
    <t xml:space="preserve">반포면 8월 주민자치회의 </t>
    <phoneticPr fontId="18" type="noConversion"/>
  </si>
  <si>
    <t xml:space="preserve"> 옥룡동행정복지센터 소회의실 </t>
    <phoneticPr fontId="18" type="noConversion"/>
  </si>
  <si>
    <t xml:space="preserve">옥룡동 8월 기관단체협의회 회의 </t>
    <phoneticPr fontId="18" type="noConversion"/>
  </si>
  <si>
    <t xml:space="preserve"> 전평리 교각 밑 </t>
    <phoneticPr fontId="18" type="noConversion"/>
  </si>
  <si>
    <t xml:space="preserve"> 정안면 새마을동산(운궁리 13-4 일원) </t>
    <phoneticPr fontId="18" type="noConversion"/>
  </si>
  <si>
    <t xml:space="preserve"> 금학동 행정복지센터 2층 회의실 </t>
    <phoneticPr fontId="18" type="noConversion"/>
  </si>
  <si>
    <t xml:space="preserve">정안면 새마을회 3차 숨은자원찾기 </t>
    <phoneticPr fontId="18" type="noConversion"/>
  </si>
  <si>
    <t xml:space="preserve">정안면 새마을회 환경정화 활동 </t>
    <phoneticPr fontId="18" type="noConversion"/>
  </si>
  <si>
    <t xml:space="preserve">금학동 8월 통장회의 </t>
    <phoneticPr fontId="18" type="noConversion"/>
  </si>
  <si>
    <t xml:space="preserve">이인면 주민자치 아카데미 교육 </t>
    <phoneticPr fontId="18" type="noConversion"/>
  </si>
  <si>
    <t xml:space="preserve"> 이인면 행정복지센터 2층 회의실 </t>
    <phoneticPr fontId="18" type="noConversion"/>
  </si>
  <si>
    <t xml:space="preserve">월송동 행정복지센터 2층 열린토론실 </t>
    <phoneticPr fontId="18" type="noConversion"/>
  </si>
  <si>
    <t xml:space="preserve">월송동 새마을월례회의 </t>
    <phoneticPr fontId="18" type="noConversion"/>
  </si>
  <si>
    <t xml:space="preserve">반포면 8월 이장회의 </t>
    <phoneticPr fontId="18" type="noConversion"/>
  </si>
  <si>
    <t xml:space="preserve">유구읍 새마을협의회 월례회의 </t>
    <phoneticPr fontId="18" type="noConversion"/>
  </si>
  <si>
    <t xml:space="preserve"> 반포면 행정복지센터 대회의실 </t>
    <phoneticPr fontId="18" type="noConversion"/>
  </si>
  <si>
    <t xml:space="preserve"> 유구읍 행정복지센터 2층 회의실 </t>
    <phoneticPr fontId="18" type="noConversion"/>
  </si>
  <si>
    <t>정안면 아코디언 재능기부</t>
    <phoneticPr fontId="18" type="noConversion"/>
  </si>
  <si>
    <t xml:space="preserve"> 광정3리 마을회관 </t>
    <phoneticPr fontId="18" type="noConversion"/>
  </si>
  <si>
    <t xml:space="preserve">이인면 새마을회 8월 정기회의 </t>
    <phoneticPr fontId="18" type="noConversion"/>
  </si>
  <si>
    <t xml:space="preserve">금학동 8월 새마을회 월례회의 </t>
    <phoneticPr fontId="18" type="noConversion"/>
  </si>
  <si>
    <t xml:space="preserve"> 봉정동 수노기카페 </t>
    <phoneticPr fontId="18" type="noConversion"/>
  </si>
  <si>
    <t>반포면 2025 시민과 함께하는 계룡산 야외무대</t>
    <phoneticPr fontId="18" type="noConversion"/>
  </si>
  <si>
    <t xml:space="preserve"> 학봉1리 마을회관 옆 야외무대 </t>
    <phoneticPr fontId="18" type="noConversion"/>
  </si>
  <si>
    <t>사곡면 8월 이장회의</t>
    <phoneticPr fontId="18" type="noConversion"/>
  </si>
  <si>
    <t>사곡면 행정복지센터 회의실</t>
    <phoneticPr fontId="18" type="noConversion"/>
  </si>
  <si>
    <t>사곡면 임업직불제 대면교육</t>
    <phoneticPr fontId="18" type="noConversion"/>
  </si>
  <si>
    <t>중학동 체육회 임시총회</t>
    <phoneticPr fontId="18" type="noConversion"/>
  </si>
  <si>
    <t>중학동 행정복지센터 회의실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</si>
</sst>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4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3" xfId="0" applyNumberFormat="1" applyFont="1" applyFill="1" applyBorder="1" applyAlignment="1">
      <alignment horizontal="center" vertical="center" shrinkToFit="1"/>
    </xf>
    <xf numFmtId="0" fontId="21" fillId="0" borderId="25" xfId="0" applyFont="1" applyBorder="1" applyAlignment="1">
      <alignment vertical="center" shrinkToFit="1"/>
    </xf>
    <xf numFmtId="0" fontId="19" fillId="0" borderId="18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20" fontId="20" fillId="34" borderId="26" xfId="0" applyNumberFormat="1" applyFont="1" applyFill="1" applyBorder="1" applyAlignment="1">
      <alignment horizontal="center" vertical="center" wrapText="1"/>
    </xf>
    <xf numFmtId="20" fontId="20" fillId="34" borderId="27" xfId="0" applyNumberFormat="1" applyFont="1" applyFill="1" applyBorder="1" applyAlignment="1">
      <alignment horizontal="center" vertical="center" wrapText="1"/>
    </xf>
    <xf numFmtId="20" fontId="20" fillId="34" borderId="28" xfId="0" applyNumberFormat="1" applyFont="1" applyFill="1" applyBorder="1" applyAlignment="1">
      <alignment horizontal="center" vertical="center" wrapText="1"/>
    </xf>
    <xf numFmtId="20" fontId="20" fillId="34" borderId="29" xfId="0" applyNumberFormat="1" applyFont="1" applyFill="1" applyBorder="1" applyAlignment="1">
      <alignment horizontal="center" vertical="center" shrinkToFit="1"/>
    </xf>
    <xf numFmtId="0" fontId="24" fillId="0" borderId="18" xfId="0" applyFont="1" applyBorder="1" applyAlignment="1">
      <alignment horizontal="center" vertical="center" shrinkToFit="1"/>
    </xf>
    <xf numFmtId="0" fontId="24" fillId="0" borderId="22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1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4" customWidth="1"/>
  </cols>
  <sheetData>
    <row r="1" spans="1:5" ht="66" customHeight="1" thickBot="1" x14ac:dyDescent="0.35">
      <c r="A1" s="17" t="s">
        <v>5</v>
      </c>
      <c r="B1" s="18"/>
      <c r="C1" s="18"/>
      <c r="D1" s="18"/>
      <c r="E1" s="19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0" t="s">
        <v>6</v>
      </c>
      <c r="B4" s="9">
        <v>0.4375</v>
      </c>
      <c r="C4" s="10" t="s">
        <v>16</v>
      </c>
      <c r="D4" s="10" t="s">
        <v>15</v>
      </c>
      <c r="E4" s="13" t="str">
        <f>LEFT(C4,3)</f>
        <v>반포면</v>
      </c>
    </row>
    <row r="5" spans="1:5" s="5" customFormat="1" ht="60" customHeight="1" x14ac:dyDescent="0.3">
      <c r="A5" s="21"/>
      <c r="B5" s="9">
        <v>0.5625</v>
      </c>
      <c r="C5" s="10" t="s">
        <v>14</v>
      </c>
      <c r="D5" s="10" t="s">
        <v>13</v>
      </c>
      <c r="E5" s="13" t="str">
        <f>LEFT(C5,3)</f>
        <v>반포면</v>
      </c>
    </row>
    <row r="6" spans="1:5" s="5" customFormat="1" ht="60" customHeight="1" x14ac:dyDescent="0.3">
      <c r="A6" s="22"/>
      <c r="B6" s="9">
        <v>0.70833333333333337</v>
      </c>
      <c r="C6" s="10" t="s">
        <v>43</v>
      </c>
      <c r="D6" s="10" t="s">
        <v>44</v>
      </c>
      <c r="E6" s="13" t="str">
        <f t="shared" ref="E6:E21" si="0">LEFT(C6,3)</f>
        <v>중학동</v>
      </c>
    </row>
    <row r="7" spans="1:5" s="5" customFormat="1" ht="60" customHeight="1" x14ac:dyDescent="0.3">
      <c r="A7" s="16" t="s">
        <v>7</v>
      </c>
      <c r="B7" s="9">
        <v>0.45833333333333331</v>
      </c>
      <c r="C7" s="10" t="s">
        <v>18</v>
      </c>
      <c r="D7" s="10" t="s">
        <v>17</v>
      </c>
      <c r="E7" s="13" t="str">
        <f t="shared" si="0"/>
        <v>옥룡동</v>
      </c>
    </row>
    <row r="8" spans="1:5" s="5" customFormat="1" ht="60" customHeight="1" x14ac:dyDescent="0.3">
      <c r="A8" s="20" t="s">
        <v>8</v>
      </c>
      <c r="B8" s="9">
        <v>0.3125</v>
      </c>
      <c r="C8" s="10" t="s">
        <v>22</v>
      </c>
      <c r="D8" s="10" t="s">
        <v>19</v>
      </c>
      <c r="E8" s="13" t="str">
        <f t="shared" si="0"/>
        <v>정안면</v>
      </c>
    </row>
    <row r="9" spans="1:5" s="5" customFormat="1" ht="60" customHeight="1" x14ac:dyDescent="0.3">
      <c r="A9" s="21"/>
      <c r="B9" s="9">
        <v>0.3125</v>
      </c>
      <c r="C9" s="10" t="s">
        <v>23</v>
      </c>
      <c r="D9" s="10" t="s">
        <v>20</v>
      </c>
      <c r="E9" s="13" t="str">
        <f t="shared" si="0"/>
        <v>정안면</v>
      </c>
    </row>
    <row r="10" spans="1:5" s="5" customFormat="1" ht="60" customHeight="1" x14ac:dyDescent="0.3">
      <c r="A10" s="21"/>
      <c r="B10" s="9">
        <v>0.4375</v>
      </c>
      <c r="C10" s="10" t="s">
        <v>40</v>
      </c>
      <c r="D10" s="10" t="s">
        <v>41</v>
      </c>
      <c r="E10" s="13" t="str">
        <f t="shared" si="0"/>
        <v>사곡면</v>
      </c>
    </row>
    <row r="11" spans="1:5" s="5" customFormat="1" ht="60" customHeight="1" x14ac:dyDescent="0.3">
      <c r="A11" s="21"/>
      <c r="B11" s="9">
        <v>0.45833333333333331</v>
      </c>
      <c r="C11" s="10" t="s">
        <v>24</v>
      </c>
      <c r="D11" s="10" t="s">
        <v>21</v>
      </c>
      <c r="E11" s="13" t="str">
        <f t="shared" si="0"/>
        <v>금학동</v>
      </c>
    </row>
    <row r="12" spans="1:5" s="5" customFormat="1" ht="60" customHeight="1" x14ac:dyDescent="0.3">
      <c r="A12" s="21"/>
      <c r="B12" s="9">
        <v>0.66666666666666663</v>
      </c>
      <c r="C12" s="10" t="s">
        <v>25</v>
      </c>
      <c r="D12" s="10" t="s">
        <v>26</v>
      </c>
      <c r="E12" s="13" t="str">
        <f t="shared" si="0"/>
        <v>이인면</v>
      </c>
    </row>
    <row r="13" spans="1:5" s="5" customFormat="1" ht="60" customHeight="1" x14ac:dyDescent="0.3">
      <c r="A13" s="22"/>
      <c r="B13" s="9">
        <v>0.70833333333333337</v>
      </c>
      <c r="C13" s="10" t="s">
        <v>28</v>
      </c>
      <c r="D13" s="10" t="s">
        <v>27</v>
      </c>
      <c r="E13" s="13" t="str">
        <f t="shared" si="0"/>
        <v>월송동</v>
      </c>
    </row>
    <row r="14" spans="1:5" s="5" customFormat="1" ht="60" customHeight="1" x14ac:dyDescent="0.3">
      <c r="A14" s="20" t="s">
        <v>9</v>
      </c>
      <c r="B14" s="9">
        <v>0.41666666666666669</v>
      </c>
      <c r="C14" s="10" t="s">
        <v>29</v>
      </c>
      <c r="D14" s="10" t="s">
        <v>31</v>
      </c>
      <c r="E14" s="13" t="str">
        <f t="shared" si="0"/>
        <v>반포면</v>
      </c>
    </row>
    <row r="15" spans="1:5" s="5" customFormat="1" ht="60" customHeight="1" x14ac:dyDescent="0.3">
      <c r="A15" s="21"/>
      <c r="B15" s="9">
        <v>0.58333333333333337</v>
      </c>
      <c r="C15" s="10" t="s">
        <v>30</v>
      </c>
      <c r="D15" s="10" t="s">
        <v>32</v>
      </c>
      <c r="E15" s="13" t="str">
        <f t="shared" si="0"/>
        <v>유구읍</v>
      </c>
    </row>
    <row r="16" spans="1:5" s="5" customFormat="1" ht="60" customHeight="1" x14ac:dyDescent="0.3">
      <c r="A16" s="22"/>
      <c r="B16" s="9">
        <v>0.58333333333333337</v>
      </c>
      <c r="C16" s="10" t="s">
        <v>42</v>
      </c>
      <c r="D16" s="10"/>
      <c r="E16" s="13" t="str">
        <f t="shared" si="0"/>
        <v>사곡면</v>
      </c>
    </row>
    <row r="17" spans="1:5" s="5" customFormat="1" ht="60" customHeight="1" x14ac:dyDescent="0.3">
      <c r="A17" s="20" t="s">
        <v>10</v>
      </c>
      <c r="B17" s="9">
        <v>0.4375</v>
      </c>
      <c r="C17" s="10" t="s">
        <v>33</v>
      </c>
      <c r="D17" s="10" t="s">
        <v>34</v>
      </c>
      <c r="E17" s="13" t="str">
        <f t="shared" si="0"/>
        <v>정안면</v>
      </c>
    </row>
    <row r="18" spans="1:5" s="5" customFormat="1" ht="60" customHeight="1" x14ac:dyDescent="0.3">
      <c r="A18" s="22"/>
      <c r="B18" s="9">
        <v>0.45833333333333331</v>
      </c>
      <c r="C18" s="10" t="s">
        <v>35</v>
      </c>
      <c r="D18" s="10" t="s">
        <v>26</v>
      </c>
      <c r="E18" s="13" t="str">
        <f t="shared" si="0"/>
        <v>이인면</v>
      </c>
    </row>
    <row r="19" spans="1:5" s="5" customFormat="1" ht="60" customHeight="1" x14ac:dyDescent="0.3">
      <c r="A19" s="27" t="s">
        <v>11</v>
      </c>
      <c r="B19" s="9">
        <v>0.375</v>
      </c>
      <c r="C19" s="10" t="s">
        <v>36</v>
      </c>
      <c r="D19" s="10" t="s">
        <v>37</v>
      </c>
      <c r="E19" s="13" t="str">
        <f t="shared" si="0"/>
        <v>금학동</v>
      </c>
    </row>
    <row r="20" spans="1:5" s="5" customFormat="1" ht="60" customHeight="1" x14ac:dyDescent="0.3">
      <c r="A20" s="28"/>
      <c r="B20" s="23">
        <v>0.79166666666666663</v>
      </c>
      <c r="C20" s="24" t="s">
        <v>38</v>
      </c>
      <c r="D20" s="25" t="s">
        <v>39</v>
      </c>
      <c r="E20" s="26" t="str">
        <f t="shared" si="0"/>
        <v>반포면</v>
      </c>
    </row>
    <row r="21" spans="1:5" s="5" customFormat="1" ht="60" customHeight="1" thickBot="1" x14ac:dyDescent="0.35">
      <c r="A21" s="15" t="s">
        <v>12</v>
      </c>
      <c r="B21" s="11"/>
      <c r="C21" s="12"/>
      <c r="D21" s="11"/>
      <c r="E21" s="14" t="str">
        <f t="shared" si="0"/>
        <v/>
      </c>
    </row>
  </sheetData>
  <mergeCells count="6">
    <mergeCell ref="A17:A18"/>
    <mergeCell ref="A19:A20"/>
    <mergeCell ref="A14:A16"/>
    <mergeCell ref="A8:A13"/>
    <mergeCell ref="A4:A6"/>
    <mergeCell ref="A1:E1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2025-08-01T05:55:19Z</dcterms:modified>
</cp:coreProperties>
</file>