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DE636A0B-6065-456A-9B81-4EAB9B7ED8C3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행사소식'!$A$1:$E$22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0" i="2" l="1"/>
  <c r="E9" i="2"/>
  <c r="E20" i="2"/>
  <c r="E15" i="2"/>
  <c r="E21" i="2"/>
  <c r="E19" i="2"/>
  <c r="E14" i="2" l="1"/>
  <c r="E16" i="2"/>
  <c r="E11" i="2" l="1"/>
  <c r="E5" i="2" l="1"/>
  <c r="E18" i="2" l="1"/>
  <c r="E17" i="2"/>
  <c r="E13" i="2"/>
  <c r="E8" i="2"/>
  <c r="E12" i="2"/>
  <c r="E6" i="2"/>
  <c r="E7" i="2" l="1"/>
  <c r="E22" i="2" l="1"/>
  <c r="E4" i="2" l="1"/>
</calcChain>
</file>

<file path=xl/sharedStrings.xml><?xml version="1.0" encoding="utf-8"?>
<sst xmlns="http://schemas.openxmlformats.org/spreadsheetml/2006/main" count="49" uniqueCount="47">
  <si>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</si>
  <si>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</si>
  <si>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</si>
  <si>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</si>
  <si>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</si>
  <si>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(9. 1.~9. 7.)</t>
    </r>
    <phoneticPr fontId="18" type="noConversion"/>
  </si>
  <si>
    <t>9. 1.(월)</t>
    <phoneticPr fontId="18" type="noConversion"/>
  </si>
  <si>
    <t>9. 2.(화)</t>
    <phoneticPr fontId="18" type="noConversion"/>
  </si>
  <si>
    <t>9. 3.(수)</t>
    <phoneticPr fontId="18" type="noConversion"/>
  </si>
  <si>
    <t>9. 4.(목)</t>
    <phoneticPr fontId="18" type="noConversion"/>
  </si>
  <si>
    <t>9. 5.(금)</t>
    <phoneticPr fontId="18" type="noConversion"/>
  </si>
  <si>
    <t>9. 6.(토)</t>
    <phoneticPr fontId="18" type="noConversion"/>
  </si>
  <si>
    <t>유구읍 주민자치회의</t>
    <phoneticPr fontId="18" type="noConversion"/>
  </si>
  <si>
    <t>유구읍 행정복지센터 회의실</t>
    <phoneticPr fontId="18" type="noConversion"/>
  </si>
  <si>
    <t>유구읍 문금2리 마을만들기사업 신축마을회관 준공식 및 백중행사</t>
    <phoneticPr fontId="18" type="noConversion"/>
  </si>
  <si>
    <t>문금리 203-2</t>
    <phoneticPr fontId="18" type="noConversion"/>
  </si>
  <si>
    <t>이인면 선수단 발대식(시민화합체육대회)</t>
    <phoneticPr fontId="18" type="noConversion"/>
  </si>
  <si>
    <t>찰방복지회관</t>
    <phoneticPr fontId="18" type="noConversion"/>
  </si>
  <si>
    <t>탄천면 다문화가족 행복모임</t>
    <phoneticPr fontId="18" type="noConversion"/>
  </si>
  <si>
    <t>탄천면 행정복지센터</t>
    <phoneticPr fontId="18" type="noConversion"/>
  </si>
  <si>
    <t>계룡면 새마을부녀회 월례회의</t>
    <phoneticPr fontId="18" type="noConversion"/>
  </si>
  <si>
    <t>계룡면 행정복지센터 회의실</t>
    <phoneticPr fontId="18" type="noConversion"/>
  </si>
  <si>
    <t>반포면 9월 주민자치회의</t>
    <phoneticPr fontId="18" type="noConversion"/>
  </si>
  <si>
    <t>반포면 행정복지센터 다목적실</t>
    <phoneticPr fontId="18" type="noConversion"/>
  </si>
  <si>
    <t>정안면 새마을부녀회 월례회의</t>
    <phoneticPr fontId="18" type="noConversion"/>
  </si>
  <si>
    <t>정안면 행정복지센터 대회의실</t>
    <phoneticPr fontId="18" type="noConversion"/>
  </si>
  <si>
    <t>정안면 3분기 출장 건강검진사업</t>
    <phoneticPr fontId="18" type="noConversion"/>
  </si>
  <si>
    <t>정안보건지소</t>
    <phoneticPr fontId="18" type="noConversion"/>
  </si>
  <si>
    <t>우성면 자살예방 캠페인</t>
    <phoneticPr fontId="18" type="noConversion"/>
  </si>
  <si>
    <t>우성삼거리</t>
    <phoneticPr fontId="18" type="noConversion"/>
  </si>
  <si>
    <t>우성면 주민총회 주민투표</t>
    <phoneticPr fontId="18" type="noConversion"/>
  </si>
  <si>
    <t>관내 5개소</t>
    <phoneticPr fontId="18" type="noConversion"/>
  </si>
  <si>
    <t>사곡면 새마을 월례회의</t>
    <phoneticPr fontId="18" type="noConversion"/>
  </si>
  <si>
    <t>사곡면 행정복지센터 회의실</t>
    <phoneticPr fontId="18" type="noConversion"/>
  </si>
  <si>
    <t>사곡면 찾아가는 주민지원 서비스센터</t>
    <phoneticPr fontId="18" type="noConversion"/>
  </si>
  <si>
    <t>화월1리 마을회관</t>
    <phoneticPr fontId="18" type="noConversion"/>
  </si>
  <si>
    <t>사곡면 9월 이장회의</t>
    <phoneticPr fontId="18" type="noConversion"/>
  </si>
  <si>
    <t>신풍면 신풍면민화합 체육대회</t>
    <phoneticPr fontId="18" type="noConversion"/>
  </si>
  <si>
    <t>신풍초등학교 운동장</t>
    <phoneticPr fontId="18" type="noConversion"/>
  </si>
  <si>
    <t>중학동 9월 기관단체장 회의</t>
    <phoneticPr fontId="18" type="noConversion"/>
  </si>
  <si>
    <t>중학동 행정복지센터 회의실</t>
    <phoneticPr fontId="18" type="noConversion"/>
  </si>
  <si>
    <t>중학동 9월 통장회의</t>
    <phoneticPr fontId="18" type="noConversion"/>
  </si>
  <si>
    <t>웅진동 다문화가족 행복모임</t>
    <phoneticPr fontId="18" type="noConversion"/>
  </si>
  <si>
    <t>웅진동 행정복지센터 회의실</t>
    <phoneticPr fontId="18" type="noConversion"/>
  </si>
  <si>
    <t>신관동 적십자봉사회 사랑의 반찬나눔 행사</t>
    <phoneticPr fontId="18" type="noConversion"/>
  </si>
  <si>
    <t>월미2통 경로당</t>
    <phoneticPr fontId="18" type="noConversion"/>
  </si>
  <si>
    <t>9. 7.(일)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</si>
</sst>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20" fontId="20" fillId="34" borderId="27" xfId="0" applyNumberFormat="1" applyFont="1" applyFill="1" applyBorder="1" applyAlignment="1">
      <alignment horizontal="center" vertical="center" shrinkToFit="1"/>
    </xf>
    <xf numFmtId="0" fontId="21" fillId="0" borderId="28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19" fillId="0" borderId="18" xfId="0" applyFont="1" applyBorder="1" applyAlignment="1">
      <alignment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2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9" t="s">
        <v>5</v>
      </c>
      <c r="B1" s="20"/>
      <c r="C1" s="20"/>
      <c r="D1" s="20"/>
      <c r="E1" s="21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4" t="s">
        <v>6</v>
      </c>
      <c r="B4" s="9">
        <v>0.41666666666666669</v>
      </c>
      <c r="C4" s="10" t="s">
        <v>32</v>
      </c>
      <c r="D4" s="10" t="s">
        <v>33</v>
      </c>
      <c r="E4" s="13" t="str">
        <f>LEFT(C4,3)</f>
        <v>사곡면</v>
      </c>
    </row>
    <row r="5" spans="1:5" s="5" customFormat="1" ht="60" customHeight="1" x14ac:dyDescent="0.3">
      <c r="A5" s="25"/>
      <c r="B5" s="9">
        <v>0.4375</v>
      </c>
      <c r="C5" s="10" t="s">
        <v>22</v>
      </c>
      <c r="D5" s="10" t="s">
        <v>23</v>
      </c>
      <c r="E5" s="13" t="str">
        <f>LEFT(C5,3)</f>
        <v>반포면</v>
      </c>
    </row>
    <row r="6" spans="1:5" s="5" customFormat="1" ht="60" customHeight="1" x14ac:dyDescent="0.3">
      <c r="A6" s="25"/>
      <c r="B6" s="9">
        <v>0.58333333333333337</v>
      </c>
      <c r="C6" s="10" t="s">
        <v>20</v>
      </c>
      <c r="D6" s="10" t="s">
        <v>21</v>
      </c>
      <c r="E6" s="13" t="str">
        <f>LEFT(C6,3)</f>
        <v>계룡면</v>
      </c>
    </row>
    <row r="7" spans="1:5" s="5" customFormat="1" ht="60" customHeight="1" x14ac:dyDescent="0.3">
      <c r="A7" s="24" t="s">
        <v>7</v>
      </c>
      <c r="B7" s="9">
        <v>0.375</v>
      </c>
      <c r="C7" s="10" t="s">
        <v>44</v>
      </c>
      <c r="D7" s="10" t="s">
        <v>45</v>
      </c>
      <c r="E7" s="13" t="str">
        <f t="shared" ref="E7:E9" si="0">LEFT(C7,3)</f>
        <v>신관동</v>
      </c>
    </row>
    <row r="8" spans="1:5" s="5" customFormat="1" ht="60" customHeight="1" x14ac:dyDescent="0.3">
      <c r="A8" s="25"/>
      <c r="B8" s="9">
        <v>0.70833333333333337</v>
      </c>
      <c r="C8" s="10" t="s">
        <v>39</v>
      </c>
      <c r="D8" s="10" t="s">
        <v>40</v>
      </c>
      <c r="E8" s="13" t="str">
        <f t="shared" si="0"/>
        <v>중학동</v>
      </c>
    </row>
    <row r="9" spans="1:5" s="5" customFormat="1" ht="60" customHeight="1" x14ac:dyDescent="0.3">
      <c r="A9" s="28" t="s">
        <v>8</v>
      </c>
      <c r="B9" s="9">
        <v>0.41666666666666669</v>
      </c>
      <c r="C9" s="10" t="s">
        <v>28</v>
      </c>
      <c r="D9" s="10" t="s">
        <v>29</v>
      </c>
      <c r="E9" s="13" t="str">
        <f t="shared" si="0"/>
        <v>우성면</v>
      </c>
    </row>
    <row r="10" spans="1:5" s="5" customFormat="1" ht="60" customHeight="1" x14ac:dyDescent="0.3">
      <c r="A10" s="24" t="s">
        <v>9</v>
      </c>
      <c r="B10" s="9">
        <v>0.41666666666666669</v>
      </c>
      <c r="C10" s="10" t="s">
        <v>30</v>
      </c>
      <c r="D10" s="10" t="s">
        <v>31</v>
      </c>
      <c r="E10" s="13" t="str">
        <f t="shared" ref="E10:E22" si="1">LEFT(C10,3)</f>
        <v>우성면</v>
      </c>
    </row>
    <row r="11" spans="1:5" s="5" customFormat="1" ht="60" customHeight="1" x14ac:dyDescent="0.3">
      <c r="A11" s="25"/>
      <c r="B11" s="9">
        <v>0.41666666666666669</v>
      </c>
      <c r="C11" s="10" t="s">
        <v>34</v>
      </c>
      <c r="D11" s="10" t="s">
        <v>35</v>
      </c>
      <c r="E11" s="13" t="str">
        <f t="shared" si="1"/>
        <v>사곡면</v>
      </c>
    </row>
    <row r="12" spans="1:5" s="5" customFormat="1" ht="60" customHeight="1" x14ac:dyDescent="0.3">
      <c r="A12" s="26"/>
      <c r="B12" s="9">
        <v>0.70833333333333337</v>
      </c>
      <c r="C12" s="10" t="s">
        <v>12</v>
      </c>
      <c r="D12" s="10" t="s">
        <v>13</v>
      </c>
      <c r="E12" s="13" t="str">
        <f t="shared" si="1"/>
        <v>유구읍</v>
      </c>
    </row>
    <row r="13" spans="1:5" s="5" customFormat="1" ht="60" customHeight="1" x14ac:dyDescent="0.3">
      <c r="A13" s="24" t="s">
        <v>10</v>
      </c>
      <c r="B13" s="9">
        <v>0.33333333333333331</v>
      </c>
      <c r="C13" s="10" t="s">
        <v>26</v>
      </c>
      <c r="D13" s="10" t="s">
        <v>27</v>
      </c>
      <c r="E13" s="13" t="str">
        <f t="shared" ref="E13:E21" si="2">LEFT(C13,3)</f>
        <v>정안면</v>
      </c>
    </row>
    <row r="14" spans="1:5" s="5" customFormat="1" ht="60" customHeight="1" x14ac:dyDescent="0.3">
      <c r="A14" s="25"/>
      <c r="B14" s="9">
        <v>0.45833333333333331</v>
      </c>
      <c r="C14" s="10" t="s">
        <v>36</v>
      </c>
      <c r="D14" s="10" t="s">
        <v>33</v>
      </c>
      <c r="E14" s="13" t="str">
        <f t="shared" si="2"/>
        <v>사곡면</v>
      </c>
    </row>
    <row r="15" spans="1:5" s="5" customFormat="1" ht="60" customHeight="1" x14ac:dyDescent="0.3">
      <c r="A15" s="25"/>
      <c r="B15" s="9">
        <v>0.45833333333333331</v>
      </c>
      <c r="C15" s="10" t="s">
        <v>41</v>
      </c>
      <c r="D15" s="10" t="s">
        <v>40</v>
      </c>
      <c r="E15" s="13" t="str">
        <f t="shared" si="2"/>
        <v>중학동</v>
      </c>
    </row>
    <row r="16" spans="1:5" s="5" customFormat="1" ht="60" customHeight="1" x14ac:dyDescent="0.3">
      <c r="A16" s="25"/>
      <c r="B16" s="9">
        <v>0.58333333333333337</v>
      </c>
      <c r="C16" s="10" t="s">
        <v>24</v>
      </c>
      <c r="D16" s="10" t="s">
        <v>25</v>
      </c>
      <c r="E16" s="13" t="str">
        <f t="shared" si="2"/>
        <v>정안면</v>
      </c>
    </row>
    <row r="17" spans="1:5" s="5" customFormat="1" ht="60" customHeight="1" x14ac:dyDescent="0.3">
      <c r="A17" s="26"/>
      <c r="B17" s="9">
        <v>0.77083333333333337</v>
      </c>
      <c r="C17" s="10" t="s">
        <v>16</v>
      </c>
      <c r="D17" s="10" t="s">
        <v>17</v>
      </c>
      <c r="E17" s="13" t="str">
        <f t="shared" si="2"/>
        <v>이인면</v>
      </c>
    </row>
    <row r="18" spans="1:5" s="5" customFormat="1" ht="60" customHeight="1" x14ac:dyDescent="0.3">
      <c r="A18" s="22" t="s">
        <v>11</v>
      </c>
      <c r="B18" s="10">
        <v>0.35416666666666669</v>
      </c>
      <c r="C18" s="15" t="s">
        <v>37</v>
      </c>
      <c r="D18" s="16" t="s">
        <v>38</v>
      </c>
      <c r="E18" s="17" t="str">
        <f t="shared" si="2"/>
        <v>신풍면</v>
      </c>
    </row>
    <row r="19" spans="1:5" s="5" customFormat="1" ht="60" customHeight="1" x14ac:dyDescent="0.3">
      <c r="A19" s="27"/>
      <c r="B19" s="10">
        <v>0.41666666666666669</v>
      </c>
      <c r="C19" s="15" t="s">
        <v>18</v>
      </c>
      <c r="D19" s="16" t="s">
        <v>19</v>
      </c>
      <c r="E19" s="17" t="str">
        <f t="shared" si="2"/>
        <v>탄천면</v>
      </c>
    </row>
    <row r="20" spans="1:5" s="5" customFormat="1" ht="60" customHeight="1" x14ac:dyDescent="0.3">
      <c r="A20" s="27"/>
      <c r="B20" s="10">
        <v>0.41666666666666669</v>
      </c>
      <c r="C20" s="15" t="s">
        <v>42</v>
      </c>
      <c r="D20" s="16" t="s">
        <v>43</v>
      </c>
      <c r="E20" s="17" t="str">
        <f t="shared" si="2"/>
        <v>웅진동</v>
      </c>
    </row>
    <row r="21" spans="1:5" s="5" customFormat="1" ht="60" customHeight="1" x14ac:dyDescent="0.3">
      <c r="A21" s="23"/>
      <c r="B21" s="10">
        <v>0.45833333333333331</v>
      </c>
      <c r="C21" s="15" t="s">
        <v>14</v>
      </c>
      <c r="D21" s="16" t="s">
        <v>15</v>
      </c>
      <c r="E21" s="17" t="str">
        <f t="shared" si="2"/>
        <v>유구읍</v>
      </c>
    </row>
    <row r="22" spans="1:5" s="5" customFormat="1" ht="60" customHeight="1" thickBot="1" x14ac:dyDescent="0.35">
      <c r="A22" s="18" t="s">
        <v>46</v>
      </c>
      <c r="B22" s="11"/>
      <c r="C22" s="12"/>
      <c r="D22" s="11"/>
      <c r="E22" s="14" t="str">
        <f t="shared" si="1"/>
        <v/>
      </c>
    </row>
  </sheetData>
  <mergeCells count="6">
    <mergeCell ref="A1:E1"/>
    <mergeCell ref="A18:A21"/>
    <mergeCell ref="A4:A6"/>
    <mergeCell ref="A7:A8"/>
    <mergeCell ref="A10:A12"/>
    <mergeCell ref="A13:A17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2025-08-29T04:40:35Z</dcterms:modified>
</cp:coreProperties>
</file>