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52F2720F-40AF-445F-9647-C156B9EEFD6F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행사소식'!$A$1:$E$26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7" i="2" l="1"/>
  <c r="E13" i="2" l="1"/>
  <c r="E15" i="2" l="1"/>
  <c r="E16" i="2"/>
  <c r="E19" i="2"/>
  <c r="E9" i="2"/>
  <c r="E20" i="2"/>
  <c r="E10" i="2" l="1"/>
  <c r="E11" i="2"/>
  <c r="E12" i="2"/>
  <c r="E25" i="2"/>
  <c r="E22" i="2"/>
  <c r="E18" i="2"/>
  <c r="E5" i="2"/>
  <c r="E23" i="2"/>
  <c r="E24" i="2"/>
  <c r="E21" i="2" l="1"/>
  <c r="E6" i="2"/>
  <c r="E14" i="2"/>
  <c r="E7" i="2" l="1"/>
  <c r="E8" i="2" l="1"/>
  <c r="E26" i="2" l="1"/>
  <c r="E4" i="2" l="1"/>
</calcChain>
</file>

<file path=xl/sharedStrings.xml><?xml version="1.0" encoding="utf-8"?>
<sst xmlns="http://schemas.openxmlformats.org/spreadsheetml/2006/main" count="57" uniqueCount="52">
  <si>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</si>
  <si>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</si>
  <si>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</si>
  <si>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</si>
  <si>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</si>
  <si>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(10. 20.~10. 26.)</t>
    </r>
    <phoneticPr fontId="18" type="noConversion"/>
  </si>
  <si>
    <t>10. 20.(월)</t>
    <phoneticPr fontId="18" type="noConversion"/>
  </si>
  <si>
    <t>10. 21.(화)</t>
    <phoneticPr fontId="18" type="noConversion"/>
  </si>
  <si>
    <t>10. 22.(수)</t>
    <phoneticPr fontId="18" type="noConversion"/>
  </si>
  <si>
    <t>10. 23.(목)</t>
    <phoneticPr fontId="18" type="noConversion"/>
  </si>
  <si>
    <t>10. 24.(금)</t>
    <phoneticPr fontId="18" type="noConversion"/>
  </si>
  <si>
    <t>10. 25.(토)</t>
    <phoneticPr fontId="18" type="noConversion"/>
  </si>
  <si>
    <t>10. 26.(일)</t>
    <phoneticPr fontId="18" type="noConversion"/>
  </si>
  <si>
    <t>유구읍 지역사회보장협의체 사랑나눔행사</t>
    <phoneticPr fontId="18" type="noConversion"/>
  </si>
  <si>
    <t>유구읍 행정복지센터 회의실</t>
    <phoneticPr fontId="18" type="noConversion"/>
  </si>
  <si>
    <t>유구읍 지역발전협의회 회의</t>
    <phoneticPr fontId="18" type="noConversion"/>
  </si>
  <si>
    <t>유구읍 주민자치회 회의</t>
    <phoneticPr fontId="18" type="noConversion"/>
  </si>
  <si>
    <t>탄천면 여울산악회 10월 정기산행</t>
    <phoneticPr fontId="18" type="noConversion"/>
  </si>
  <si>
    <t>전남 장흥</t>
    <phoneticPr fontId="18" type="noConversion"/>
  </si>
  <si>
    <t>반포면 하반기 숨은자원모으기 행사</t>
    <phoneticPr fontId="18" type="noConversion"/>
  </si>
  <si>
    <t>반포중학교 앞</t>
    <phoneticPr fontId="18" type="noConversion"/>
  </si>
  <si>
    <t>반포면 10월 새마을회의</t>
    <phoneticPr fontId="18" type="noConversion"/>
  </si>
  <si>
    <t>반포면 행정복지센터 대회의실</t>
    <phoneticPr fontId="18" type="noConversion"/>
  </si>
  <si>
    <t>반포면 농지위원회 제9차 심의회</t>
    <phoneticPr fontId="18" type="noConversion"/>
  </si>
  <si>
    <t>반포면 행정복지센터 소회의실</t>
    <phoneticPr fontId="18" type="noConversion"/>
  </si>
  <si>
    <t>반포면 제3회 직능단체장회의</t>
    <phoneticPr fontId="18" type="noConversion"/>
  </si>
  <si>
    <t>유구읍 노인회 한궁대회</t>
    <phoneticPr fontId="18" type="noConversion"/>
  </si>
  <si>
    <t>유구경로당 노인대학</t>
    <phoneticPr fontId="18" type="noConversion"/>
  </si>
  <si>
    <t>정안면 새마을 부녀회 월례회의</t>
    <phoneticPr fontId="18" type="noConversion"/>
  </si>
  <si>
    <t>정안면 행정복지센터 대회의실</t>
    <phoneticPr fontId="18" type="noConversion"/>
  </si>
  <si>
    <t>우성면 노인회 한궁대회</t>
    <phoneticPr fontId="18" type="noConversion"/>
  </si>
  <si>
    <t>단지리 게이트볼장</t>
    <phoneticPr fontId="18" type="noConversion"/>
  </si>
  <si>
    <t>사곡면 주민자치회의</t>
    <phoneticPr fontId="18" type="noConversion"/>
  </si>
  <si>
    <t>소풍펜션</t>
    <phoneticPr fontId="18" type="noConversion"/>
  </si>
  <si>
    <t>사곡면 노인회 한궁대회</t>
    <phoneticPr fontId="18" type="noConversion"/>
  </si>
  <si>
    <t>호계2리 게이트볼장</t>
    <phoneticPr fontId="18" type="noConversion"/>
  </si>
  <si>
    <t>사곡면 새마을회 월례회의</t>
    <phoneticPr fontId="18" type="noConversion"/>
  </si>
  <si>
    <t>사곡면 행정복지센터 회의실</t>
    <phoneticPr fontId="18" type="noConversion"/>
  </si>
  <si>
    <t>신풍면 선학리 지게놀이</t>
    <phoneticPr fontId="18" type="noConversion"/>
  </si>
  <si>
    <t>공산성 내</t>
    <phoneticPr fontId="18" type="noConversion"/>
  </si>
  <si>
    <t>중학동 주민자치회 정기회의</t>
    <phoneticPr fontId="18" type="noConversion"/>
  </si>
  <si>
    <t>중학동 행정복지센터 회의실</t>
    <phoneticPr fontId="18" type="noConversion"/>
  </si>
  <si>
    <t>웅진동 노인회 한궁대회</t>
    <phoneticPr fontId="18" type="noConversion"/>
  </si>
  <si>
    <t>금성2통 경로당</t>
    <phoneticPr fontId="18" type="noConversion"/>
  </si>
  <si>
    <t>금학동 농지위원회의</t>
    <phoneticPr fontId="18" type="noConversion"/>
  </si>
  <si>
    <t>금학동 행정복지센터 회의실</t>
    <phoneticPr fontId="18" type="noConversion"/>
  </si>
  <si>
    <t>금학동 안심가로 디자인 사업추진을 위한 주민설명회</t>
    <phoneticPr fontId="18" type="noConversion"/>
  </si>
  <si>
    <t>옥룡동 주민자치회 정기회의</t>
    <phoneticPr fontId="18" type="noConversion"/>
  </si>
  <si>
    <t>옥룡동 다문화가족 폭력예방교육 및 한지공예</t>
    <phoneticPr fontId="18" type="noConversion"/>
  </si>
  <si>
    <t>옥룡동 행정복지센터 대회의실</t>
    <phoneticPr fontId="18" type="noConversion"/>
  </si>
  <si>
    <t>신풍면 노인회 한궁대회</t>
    <phoneticPr fontId="18" type="noConversion"/>
  </si>
  <si>
    <t>새바람다목적체육관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</si>
</sst>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  <xf numFmtId="0" fontId="24" fillId="0" borderId="28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0" t="s">
        <v>5</v>
      </c>
      <c r="B1" s="21"/>
      <c r="C1" s="21"/>
      <c r="D1" s="21"/>
      <c r="E1" s="22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3" t="s">
        <v>6</v>
      </c>
      <c r="B4" s="9">
        <v>0.29166666666666669</v>
      </c>
      <c r="C4" s="10" t="s">
        <v>19</v>
      </c>
      <c r="D4" s="10" t="s">
        <v>20</v>
      </c>
      <c r="E4" s="13" t="str">
        <f>LEFT(C4,3)</f>
        <v>반포면</v>
      </c>
    </row>
    <row r="5" spans="1:5" s="5" customFormat="1" ht="60" customHeight="1" x14ac:dyDescent="0.3">
      <c r="A5" s="24"/>
      <c r="B5" s="9">
        <v>0.40277777777777773</v>
      </c>
      <c r="C5" s="10" t="s">
        <v>42</v>
      </c>
      <c r="D5" s="10" t="s">
        <v>43</v>
      </c>
      <c r="E5" s="13" t="str">
        <f>LEFT(C5,3)</f>
        <v>웅진동</v>
      </c>
    </row>
    <row r="6" spans="1:5" s="5" customFormat="1" ht="60" customHeight="1" x14ac:dyDescent="0.3">
      <c r="A6" s="24"/>
      <c r="B6" s="9">
        <v>0.41666666666666669</v>
      </c>
      <c r="C6" s="10" t="s">
        <v>13</v>
      </c>
      <c r="D6" s="10" t="s">
        <v>14</v>
      </c>
      <c r="E6" s="13" t="str">
        <f t="shared" ref="E6" si="0">LEFT(C6,3)</f>
        <v>유구읍</v>
      </c>
    </row>
    <row r="7" spans="1:5" s="5" customFormat="1" ht="60" customHeight="1" x14ac:dyDescent="0.3">
      <c r="A7" s="25"/>
      <c r="B7" s="9">
        <v>0.41666666666666669</v>
      </c>
      <c r="C7" s="10" t="s">
        <v>21</v>
      </c>
      <c r="D7" s="10" t="s">
        <v>22</v>
      </c>
      <c r="E7" s="13" t="str">
        <f t="shared" ref="E7" si="1">LEFT(C7,3)</f>
        <v>반포면</v>
      </c>
    </row>
    <row r="8" spans="1:5" s="5" customFormat="1" ht="60" customHeight="1" x14ac:dyDescent="0.3">
      <c r="A8" s="23" t="s">
        <v>7</v>
      </c>
      <c r="B8" s="9">
        <v>0.45833333333333331</v>
      </c>
      <c r="C8" s="10" t="s">
        <v>23</v>
      </c>
      <c r="D8" s="10" t="s">
        <v>24</v>
      </c>
      <c r="E8" s="13" t="str">
        <f t="shared" ref="E8:E20" si="2">LEFT(C8,3)</f>
        <v>반포면</v>
      </c>
    </row>
    <row r="9" spans="1:5" s="5" customFormat="1" ht="60" customHeight="1" x14ac:dyDescent="0.3">
      <c r="A9" s="24"/>
      <c r="B9" s="9">
        <v>0.45833333333333331</v>
      </c>
      <c r="C9" s="10" t="s">
        <v>44</v>
      </c>
      <c r="D9" s="10" t="s">
        <v>45</v>
      </c>
      <c r="E9" s="13" t="str">
        <f>LEFT(C9,3)</f>
        <v>금학동</v>
      </c>
    </row>
    <row r="10" spans="1:5" s="5" customFormat="1" ht="60" customHeight="1" x14ac:dyDescent="0.3">
      <c r="A10" s="24"/>
      <c r="B10" s="9">
        <v>0.45833333333333331</v>
      </c>
      <c r="C10" s="10" t="s">
        <v>47</v>
      </c>
      <c r="D10" s="10" t="s">
        <v>49</v>
      </c>
      <c r="E10" s="13" t="str">
        <f t="shared" si="2"/>
        <v>옥룡동</v>
      </c>
    </row>
    <row r="11" spans="1:5" s="5" customFormat="1" ht="60" customHeight="1" x14ac:dyDescent="0.3">
      <c r="A11" s="24"/>
      <c r="B11" s="9">
        <v>0.47916666666666669</v>
      </c>
      <c r="C11" s="10" t="s">
        <v>32</v>
      </c>
      <c r="D11" s="10" t="s">
        <v>33</v>
      </c>
      <c r="E11" s="13" t="str">
        <f t="shared" si="2"/>
        <v>사곡면</v>
      </c>
    </row>
    <row r="12" spans="1:5" s="5" customFormat="1" ht="60" customHeight="1" x14ac:dyDescent="0.3">
      <c r="A12" s="24"/>
      <c r="B12" s="9">
        <v>0.58333333333333337</v>
      </c>
      <c r="C12" s="10" t="s">
        <v>28</v>
      </c>
      <c r="D12" s="10" t="s">
        <v>29</v>
      </c>
      <c r="E12" s="13" t="str">
        <f t="shared" si="2"/>
        <v>정안면</v>
      </c>
    </row>
    <row r="13" spans="1:5" s="5" customFormat="1" ht="60" customHeight="1" x14ac:dyDescent="0.3">
      <c r="A13" s="25"/>
      <c r="B13" s="9">
        <v>0.66666666666666663</v>
      </c>
      <c r="C13" s="10" t="s">
        <v>40</v>
      </c>
      <c r="D13" s="10" t="s">
        <v>41</v>
      </c>
      <c r="E13" s="13" t="str">
        <f t="shared" si="2"/>
        <v>중학동</v>
      </c>
    </row>
    <row r="14" spans="1:5" s="5" customFormat="1" ht="60" customHeight="1" x14ac:dyDescent="0.3">
      <c r="A14" s="23" t="s">
        <v>8</v>
      </c>
      <c r="B14" s="9">
        <v>0.41666666666666669</v>
      </c>
      <c r="C14" s="10" t="s">
        <v>26</v>
      </c>
      <c r="D14" s="10" t="s">
        <v>27</v>
      </c>
      <c r="E14" s="13" t="str">
        <f t="shared" si="2"/>
        <v>유구읍</v>
      </c>
    </row>
    <row r="15" spans="1:5" s="5" customFormat="1" ht="60" customHeight="1" x14ac:dyDescent="0.3">
      <c r="A15" s="24"/>
      <c r="B15" s="9">
        <v>0.41666666666666669</v>
      </c>
      <c r="C15" s="10" t="s">
        <v>30</v>
      </c>
      <c r="D15" s="10" t="s">
        <v>31</v>
      </c>
      <c r="E15" s="13" t="str">
        <f t="shared" si="2"/>
        <v>우성면</v>
      </c>
    </row>
    <row r="16" spans="1:5" s="5" customFormat="1" ht="60" customHeight="1" x14ac:dyDescent="0.3">
      <c r="A16" s="24"/>
      <c r="B16" s="9">
        <v>0.41666666666666669</v>
      </c>
      <c r="C16" s="10" t="s">
        <v>34</v>
      </c>
      <c r="D16" s="10" t="s">
        <v>35</v>
      </c>
      <c r="E16" s="13" t="str">
        <f t="shared" si="2"/>
        <v>사곡면</v>
      </c>
    </row>
    <row r="17" spans="1:5" s="5" customFormat="1" ht="60" customHeight="1" x14ac:dyDescent="0.3">
      <c r="A17" s="24"/>
      <c r="B17" s="9">
        <v>0.41666666666666669</v>
      </c>
      <c r="C17" s="10" t="s">
        <v>50</v>
      </c>
      <c r="D17" s="10" t="s">
        <v>51</v>
      </c>
      <c r="E17" s="13" t="str">
        <f t="shared" si="2"/>
        <v>신풍면</v>
      </c>
    </row>
    <row r="18" spans="1:5" s="5" customFormat="1" ht="60" customHeight="1" x14ac:dyDescent="0.3">
      <c r="A18" s="24"/>
      <c r="B18" s="9">
        <v>0.41666666666666669</v>
      </c>
      <c r="C18" s="10" t="s">
        <v>48</v>
      </c>
      <c r="D18" s="10" t="s">
        <v>49</v>
      </c>
      <c r="E18" s="13" t="str">
        <f>LEFT(C18,3)</f>
        <v>옥룡동</v>
      </c>
    </row>
    <row r="19" spans="1:5" s="5" customFormat="1" ht="60" customHeight="1" x14ac:dyDescent="0.3">
      <c r="A19" s="24"/>
      <c r="B19" s="9">
        <v>0.45833333333333331</v>
      </c>
      <c r="C19" s="10" t="s">
        <v>25</v>
      </c>
      <c r="D19" s="10" t="s">
        <v>24</v>
      </c>
      <c r="E19" s="13" t="str">
        <f t="shared" si="2"/>
        <v>반포면</v>
      </c>
    </row>
    <row r="20" spans="1:5" s="5" customFormat="1" ht="60" customHeight="1" x14ac:dyDescent="0.3">
      <c r="A20" s="25"/>
      <c r="B20" s="9">
        <v>0.625</v>
      </c>
      <c r="C20" s="10" t="s">
        <v>46</v>
      </c>
      <c r="D20" s="10" t="s">
        <v>45</v>
      </c>
      <c r="E20" s="13" t="str">
        <f t="shared" si="2"/>
        <v>금학동</v>
      </c>
    </row>
    <row r="21" spans="1:5" s="5" customFormat="1" ht="60" customHeight="1" x14ac:dyDescent="0.3">
      <c r="A21" s="23" t="s">
        <v>9</v>
      </c>
      <c r="B21" s="9">
        <v>0.33333333333333331</v>
      </c>
      <c r="C21" s="10" t="s">
        <v>17</v>
      </c>
      <c r="D21" s="10" t="s">
        <v>18</v>
      </c>
      <c r="E21" s="13" t="str">
        <f t="shared" ref="E21:E26" si="3">LEFT(C21,3)</f>
        <v>탄천면</v>
      </c>
    </row>
    <row r="22" spans="1:5" s="5" customFormat="1" ht="60" customHeight="1" x14ac:dyDescent="0.3">
      <c r="A22" s="24"/>
      <c r="B22" s="9">
        <v>0.45833333333333331</v>
      </c>
      <c r="C22" s="10" t="s">
        <v>15</v>
      </c>
      <c r="D22" s="10" t="s">
        <v>14</v>
      </c>
      <c r="E22" s="13" t="str">
        <f t="shared" si="3"/>
        <v>유구읍</v>
      </c>
    </row>
    <row r="23" spans="1:5" s="5" customFormat="1" ht="60" customHeight="1" x14ac:dyDescent="0.3">
      <c r="A23" s="25"/>
      <c r="B23" s="9">
        <v>0.70833333333333337</v>
      </c>
      <c r="C23" s="10" t="s">
        <v>16</v>
      </c>
      <c r="D23" s="10" t="s">
        <v>14</v>
      </c>
      <c r="E23" s="13" t="str">
        <f t="shared" si="3"/>
        <v>유구읍</v>
      </c>
    </row>
    <row r="24" spans="1:5" s="5" customFormat="1" ht="60" customHeight="1" x14ac:dyDescent="0.3">
      <c r="A24" s="18" t="s">
        <v>10</v>
      </c>
      <c r="B24" s="9">
        <v>0.45833333333333331</v>
      </c>
      <c r="C24" s="10" t="s">
        <v>36</v>
      </c>
      <c r="D24" s="10" t="s">
        <v>37</v>
      </c>
      <c r="E24" s="13" t="str">
        <f t="shared" si="3"/>
        <v>사곡면</v>
      </c>
    </row>
    <row r="25" spans="1:5" s="5" customFormat="1" ht="60" customHeight="1" x14ac:dyDescent="0.3">
      <c r="A25" s="19" t="s">
        <v>11</v>
      </c>
      <c r="B25" s="16">
        <v>0.6875</v>
      </c>
      <c r="C25" s="15" t="s">
        <v>38</v>
      </c>
      <c r="D25" s="16" t="s">
        <v>39</v>
      </c>
      <c r="E25" s="13" t="str">
        <f t="shared" ref="E25" si="4">LEFT(C25,3)</f>
        <v>신풍면</v>
      </c>
    </row>
    <row r="26" spans="1:5" s="5" customFormat="1" ht="60" customHeight="1" thickBot="1" x14ac:dyDescent="0.35">
      <c r="A26" s="17" t="s">
        <v>12</v>
      </c>
      <c r="B26" s="11"/>
      <c r="C26" s="12"/>
      <c r="D26" s="11"/>
      <c r="E26" s="14" t="str">
        <f t="shared" si="3"/>
        <v/>
      </c>
    </row>
  </sheetData>
  <mergeCells count="5">
    <mergeCell ref="A1:E1"/>
    <mergeCell ref="A4:A7"/>
    <mergeCell ref="A8:A13"/>
    <mergeCell ref="A14:A20"/>
    <mergeCell ref="A21:A2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2025-10-17T08:48:54Z</dcterms:modified>
</cp:coreProperties>
</file>