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1995B860-E858-4CB4-BCD6-2C0E5C551F74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행사소식'!$A$3:$E$24</definedName>
    <definedName name="_xlnm.Print_Area" localSheetId="0">'주간 행사소식'!$A$1:$E$24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2" i="2" l="1"/>
  <c r="E21" i="2"/>
  <c r="E18" i="2"/>
  <c r="E17" i="2"/>
  <c r="E16" i="2"/>
  <c r="E13" i="2"/>
  <c r="E9" i="2" l="1"/>
  <c r="E8" i="2"/>
  <c r="E7" i="2"/>
  <c r="E6" i="2"/>
  <c r="E23" i="2" l="1"/>
  <c r="E20" i="2" l="1"/>
  <c r="E19" i="2"/>
  <c r="E12" i="2"/>
  <c r="E14" i="2"/>
  <c r="E11" i="2"/>
  <c r="E5" i="2"/>
  <c r="E15" i="2"/>
  <c r="E24" i="2"/>
  <c r="E4" i="2"/>
</calcChain>
</file>

<file path=xl/sharedStrings.xml><?xml version="1.0" encoding="utf-8"?>
<sst xmlns="http://schemas.openxmlformats.org/spreadsheetml/2006/main" count="54" uniqueCount="51">
  <si>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</si>
  <si>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</si>
  <si>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</si>
  <si>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</si>
  <si>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</si>
  <si>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 대회의실</t>
    <phoneticPr fontId="18" type="noConversion"/>
  </si>
  <si>
    <t>신관동 행정복지센터 회의실</t>
    <phoneticPr fontId="18" type="noConversion"/>
  </si>
  <si>
    <t>신풍면 행정복지센터 대회의실</t>
    <phoneticPr fontId="18" type="noConversion"/>
  </si>
  <si>
    <t>옥룡동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</si>
  <si>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(1. 26.~2. 1.)</t>
    </r>
    <phoneticPr fontId="18" type="noConversion"/>
  </si>
  <si>
    <t>1. 26.(월)</t>
    <phoneticPr fontId="18" type="noConversion"/>
  </si>
  <si>
    <t>1. 27.(화)</t>
    <phoneticPr fontId="18" type="noConversion"/>
  </si>
  <si>
    <t>1. 28.(수)</t>
    <phoneticPr fontId="18" type="noConversion"/>
  </si>
  <si>
    <t>1. 29.(목)</t>
    <phoneticPr fontId="18" type="noConversion"/>
  </si>
  <si>
    <t>1. 30.(금)</t>
    <phoneticPr fontId="18" type="noConversion"/>
  </si>
  <si>
    <t>1. 31.(토)</t>
    <phoneticPr fontId="18" type="noConversion"/>
  </si>
  <si>
    <t>2. 1.(일)</t>
    <phoneticPr fontId="18" type="noConversion"/>
  </si>
  <si>
    <t>신풍면 노인회 분회 1월 회의</t>
    <phoneticPr fontId="18" type="noConversion"/>
  </si>
  <si>
    <t>신풍 노인복지회관</t>
    <phoneticPr fontId="18" type="noConversion"/>
  </si>
  <si>
    <t>유구읍 농촌중심지활성화 위원회 월례회의</t>
    <phoneticPr fontId="18" type="noConversion"/>
  </si>
  <si>
    <t>유구읍 행정복지센터 회의실</t>
    <phoneticPr fontId="18" type="noConversion"/>
  </si>
  <si>
    <t>옥룡동 1월 자율방재단 정기회의</t>
    <phoneticPr fontId="18" type="noConversion"/>
  </si>
  <si>
    <t>신풍면 농촌지도자회의</t>
    <phoneticPr fontId="18" type="noConversion"/>
  </si>
  <si>
    <t>새바람문화복지센터</t>
    <phoneticPr fontId="18" type="noConversion"/>
  </si>
  <si>
    <t>신풍면 새마을회 떡국나눔행사</t>
    <phoneticPr fontId="18" type="noConversion"/>
  </si>
  <si>
    <t>의당면 새해 농업인 실용교육(1차)</t>
    <phoneticPr fontId="18" type="noConversion"/>
  </si>
  <si>
    <t>의당농협 2층 대회의실</t>
    <phoneticPr fontId="18" type="noConversion"/>
  </si>
  <si>
    <t>공주시 청년회 임원회의</t>
    <phoneticPr fontId="18" type="noConversion"/>
  </si>
  <si>
    <t>신관동</t>
    <phoneticPr fontId="18" type="noConversion"/>
  </si>
  <si>
    <t>유구읍 생활개선회 연시총회</t>
    <phoneticPr fontId="18" type="noConversion"/>
  </si>
  <si>
    <t>옥룡동 1월 주민자치회 정기총회</t>
    <phoneticPr fontId="18" type="noConversion"/>
  </si>
  <si>
    <t>옥룡동 행정복지센터 대회의실</t>
    <phoneticPr fontId="18" type="noConversion"/>
  </si>
  <si>
    <t>탄천면 1월 기관사회단체장 회의</t>
    <phoneticPr fontId="18" type="noConversion"/>
  </si>
  <si>
    <t>탄천면 행정복지센터 대회의실</t>
    <phoneticPr fontId="18" type="noConversion"/>
  </si>
  <si>
    <t>신풍면 체육회 총회</t>
    <phoneticPr fontId="18" type="noConversion"/>
  </si>
  <si>
    <t>탄천면 체육회 정기총회</t>
    <phoneticPr fontId="18" type="noConversion"/>
  </si>
  <si>
    <t>월송동 자율방범대 1월 월례회의</t>
    <phoneticPr fontId="18" type="noConversion"/>
  </si>
  <si>
    <t>월송동 행정복지센터 열린토론실</t>
    <phoneticPr fontId="18" type="noConversion"/>
  </si>
  <si>
    <t>사곡면 체육회 정기총회</t>
    <phoneticPr fontId="18" type="noConversion"/>
  </si>
  <si>
    <t>사곡면 행정복지센터 회의실</t>
    <phoneticPr fontId="18" type="noConversion"/>
  </si>
  <si>
    <t>사곡면 밤작목회 정기총회</t>
    <phoneticPr fontId="18" type="noConversion"/>
  </si>
  <si>
    <t>사곡문화복지센터</t>
    <phoneticPr fontId="18" type="noConversion"/>
  </si>
  <si>
    <t>반포면 체육회 연시총회</t>
    <phoneticPr fontId="18" type="noConversion"/>
  </si>
  <si>
    <t>반포면 행정복지센터 대회의실</t>
    <phoneticPr fontId="18" type="noConversion"/>
  </si>
  <si>
    <t>반포면 2026년 제1회 농지위원회</t>
    <phoneticPr fontId="18" type="noConversion"/>
  </si>
  <si>
    <t>반포면 하신리 마을만들기(행복한 정원마을 베이커리 나눔)</t>
    <phoneticPr fontId="18" type="noConversion"/>
  </si>
  <si>
    <t>카페 노이브로트(반포면 하신소1길 28)</t>
    <phoneticPr fontId="18" type="noConversion"/>
  </si>
  <si>
    <t>탄천면 노인회분회 총회</t>
    <phoneticPr fontId="18" type="noConversion"/>
  </si>
  <si>
    <t>금빛탄천 행복발전소노인대학 강의실</t>
    <phoneticPr fontId="18" type="noConversion"/>
  </si>
  <si>
    <t>반포면 새해농업인 실용교육</t>
    <phoneticPr fontId="18" type="noConversion"/>
  </si>
  <si>
    <t>반포면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</si>
</sst>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shrinkToFi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9" xfId="0" applyFont="1" applyFill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5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5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2" t="s">
        <v>9</v>
      </c>
      <c r="B1" s="23"/>
      <c r="C1" s="23"/>
      <c r="D1" s="23"/>
      <c r="E1" s="24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5" t="s">
        <v>10</v>
      </c>
      <c r="B4" s="9">
        <v>0.41666666666666669</v>
      </c>
      <c r="C4" s="18" t="s">
        <v>17</v>
      </c>
      <c r="D4" s="10" t="s">
        <v>18</v>
      </c>
      <c r="E4" s="19" t="str">
        <f>LEFT(C4,3)</f>
        <v>신풍면</v>
      </c>
    </row>
    <row r="5" spans="1:5" s="5" customFormat="1" ht="60" customHeight="1" x14ac:dyDescent="0.3">
      <c r="A5" s="26"/>
      <c r="B5" s="9">
        <v>0.4375</v>
      </c>
      <c r="C5" s="20" t="s">
        <v>19</v>
      </c>
      <c r="D5" s="10" t="s">
        <v>20</v>
      </c>
      <c r="E5" s="19" t="str">
        <f t="shared" ref="E5:E14" si="0">LEFT(C5,3)</f>
        <v>유구읍</v>
      </c>
    </row>
    <row r="6" spans="1:5" s="5" customFormat="1" ht="60" customHeight="1" x14ac:dyDescent="0.3">
      <c r="A6" s="26"/>
      <c r="B6" s="9">
        <v>0.45833333333333331</v>
      </c>
      <c r="C6" s="20" t="s">
        <v>21</v>
      </c>
      <c r="D6" s="10" t="s">
        <v>8</v>
      </c>
      <c r="E6" s="19" t="str">
        <f t="shared" ref="E6:E9" si="1">LEFT(C6,3)</f>
        <v>옥룡동</v>
      </c>
    </row>
    <row r="7" spans="1:5" s="5" customFormat="1" ht="60" customHeight="1" x14ac:dyDescent="0.3">
      <c r="A7" s="26"/>
      <c r="B7" s="9">
        <v>0.45833333333333331</v>
      </c>
      <c r="C7" s="20" t="s">
        <v>22</v>
      </c>
      <c r="D7" s="10" t="s">
        <v>23</v>
      </c>
      <c r="E7" s="19" t="str">
        <f t="shared" si="1"/>
        <v>신풍면</v>
      </c>
    </row>
    <row r="8" spans="1:5" s="5" customFormat="1" ht="60" customHeight="1" x14ac:dyDescent="0.3">
      <c r="A8" s="26"/>
      <c r="B8" s="9">
        <v>0.47916666666666669</v>
      </c>
      <c r="C8" s="20" t="s">
        <v>24</v>
      </c>
      <c r="D8" s="10" t="s">
        <v>18</v>
      </c>
      <c r="E8" s="19" t="str">
        <f t="shared" si="1"/>
        <v>신풍면</v>
      </c>
    </row>
    <row r="9" spans="1:5" s="5" customFormat="1" ht="60" customHeight="1" x14ac:dyDescent="0.3">
      <c r="A9" s="26"/>
      <c r="B9" s="9">
        <v>0.57291666666666663</v>
      </c>
      <c r="C9" s="20" t="s">
        <v>25</v>
      </c>
      <c r="D9" s="20" t="s">
        <v>26</v>
      </c>
      <c r="E9" s="19" t="str">
        <f t="shared" si="1"/>
        <v>의당면</v>
      </c>
    </row>
    <row r="10" spans="1:5" s="5" customFormat="1" ht="60" customHeight="1" x14ac:dyDescent="0.3">
      <c r="A10" s="26"/>
      <c r="B10" s="9">
        <v>0.77083333333333337</v>
      </c>
      <c r="C10" s="20" t="s">
        <v>27</v>
      </c>
      <c r="D10" s="20" t="s">
        <v>6</v>
      </c>
      <c r="E10" s="19" t="s">
        <v>28</v>
      </c>
    </row>
    <row r="11" spans="1:5" s="5" customFormat="1" ht="60" customHeight="1" x14ac:dyDescent="0.3">
      <c r="A11" s="25" t="s">
        <v>11</v>
      </c>
      <c r="B11" s="9">
        <v>0.41666666666666669</v>
      </c>
      <c r="C11" s="18" t="s">
        <v>29</v>
      </c>
      <c r="D11" s="10" t="s">
        <v>5</v>
      </c>
      <c r="E11" s="19" t="str">
        <f t="shared" si="0"/>
        <v>유구읍</v>
      </c>
    </row>
    <row r="12" spans="1:5" s="5" customFormat="1" ht="60" customHeight="1" x14ac:dyDescent="0.3">
      <c r="A12" s="26"/>
      <c r="B12" s="9">
        <v>0.45833333333333331</v>
      </c>
      <c r="C12" s="18" t="s">
        <v>30</v>
      </c>
      <c r="D12" s="10" t="s">
        <v>31</v>
      </c>
      <c r="E12" s="19" t="str">
        <f t="shared" si="0"/>
        <v>옥룡동</v>
      </c>
    </row>
    <row r="13" spans="1:5" s="5" customFormat="1" ht="60" customHeight="1" x14ac:dyDescent="0.3">
      <c r="A13" s="26"/>
      <c r="B13" s="9">
        <v>0.45833333333333331</v>
      </c>
      <c r="C13" s="18" t="s">
        <v>32</v>
      </c>
      <c r="D13" s="10" t="s">
        <v>33</v>
      </c>
      <c r="E13" s="19" t="str">
        <f t="shared" ref="E13" si="2">LEFT(C13,3)</f>
        <v>탄천면</v>
      </c>
    </row>
    <row r="14" spans="1:5" s="5" customFormat="1" ht="60" customHeight="1" x14ac:dyDescent="0.3">
      <c r="A14" s="26"/>
      <c r="B14" s="9">
        <v>0.75</v>
      </c>
      <c r="C14" s="18" t="s">
        <v>42</v>
      </c>
      <c r="D14" s="10" t="s">
        <v>43</v>
      </c>
      <c r="E14" s="19" t="str">
        <f t="shared" si="0"/>
        <v>반포면</v>
      </c>
    </row>
    <row r="15" spans="1:5" s="5" customFormat="1" ht="60" customHeight="1" x14ac:dyDescent="0.3">
      <c r="A15" s="25" t="s">
        <v>12</v>
      </c>
      <c r="B15" s="9">
        <v>0.45833333333333331</v>
      </c>
      <c r="C15" s="10" t="s">
        <v>34</v>
      </c>
      <c r="D15" s="10" t="s">
        <v>7</v>
      </c>
      <c r="E15" s="13" t="str">
        <f t="shared" ref="E15:E20" si="3">LEFT(C15,3)</f>
        <v>신풍면</v>
      </c>
    </row>
    <row r="16" spans="1:5" s="5" customFormat="1" ht="60" customHeight="1" x14ac:dyDescent="0.3">
      <c r="A16" s="26"/>
      <c r="B16" s="9">
        <v>0.45833333333333331</v>
      </c>
      <c r="C16" s="10" t="s">
        <v>35</v>
      </c>
      <c r="D16" s="10" t="s">
        <v>33</v>
      </c>
      <c r="E16" s="13" t="str">
        <f t="shared" ref="E16:E18" si="4">LEFT(C16,3)</f>
        <v>탄천면</v>
      </c>
    </row>
    <row r="17" spans="1:5" s="5" customFormat="1" ht="60" customHeight="1" x14ac:dyDescent="0.3">
      <c r="A17" s="26"/>
      <c r="B17" s="9">
        <v>0.58333333333333337</v>
      </c>
      <c r="C17" s="18" t="s">
        <v>44</v>
      </c>
      <c r="D17" s="10" t="s">
        <v>43</v>
      </c>
      <c r="E17" s="19" t="str">
        <f t="shared" si="4"/>
        <v>반포면</v>
      </c>
    </row>
    <row r="18" spans="1:5" s="5" customFormat="1" ht="60" customHeight="1" x14ac:dyDescent="0.3">
      <c r="A18" s="26"/>
      <c r="B18" s="9">
        <v>0.64583333333333337</v>
      </c>
      <c r="C18" s="18" t="s">
        <v>45</v>
      </c>
      <c r="D18" s="10" t="s">
        <v>46</v>
      </c>
      <c r="E18" s="19" t="str">
        <f t="shared" si="4"/>
        <v>반포면</v>
      </c>
    </row>
    <row r="19" spans="1:5" s="5" customFormat="1" ht="60" customHeight="1" x14ac:dyDescent="0.3">
      <c r="A19" s="26"/>
      <c r="B19" s="9">
        <v>0.79166666666666663</v>
      </c>
      <c r="C19" s="10" t="s">
        <v>36</v>
      </c>
      <c r="D19" s="10" t="s">
        <v>37</v>
      </c>
      <c r="E19" s="13" t="str">
        <f t="shared" si="3"/>
        <v>월송동</v>
      </c>
    </row>
    <row r="20" spans="1:5" s="5" customFormat="1" ht="60" customHeight="1" x14ac:dyDescent="0.3">
      <c r="A20" s="29" t="s">
        <v>13</v>
      </c>
      <c r="B20" s="9">
        <v>0.4375</v>
      </c>
      <c r="C20" s="15" t="s">
        <v>38</v>
      </c>
      <c r="D20" s="16" t="s">
        <v>39</v>
      </c>
      <c r="E20" s="13" t="str">
        <f t="shared" si="3"/>
        <v>사곡면</v>
      </c>
    </row>
    <row r="21" spans="1:5" s="5" customFormat="1" ht="60" customHeight="1" x14ac:dyDescent="0.3">
      <c r="A21" s="27" t="s">
        <v>14</v>
      </c>
      <c r="B21" s="9">
        <v>0.4375</v>
      </c>
      <c r="C21" s="15" t="s">
        <v>47</v>
      </c>
      <c r="D21" s="16" t="s">
        <v>48</v>
      </c>
      <c r="E21" s="13" t="str">
        <f t="shared" ref="E21:E22" si="5">LEFT(C21,3)</f>
        <v>탄천면</v>
      </c>
    </row>
    <row r="22" spans="1:5" s="5" customFormat="1" ht="60" customHeight="1" x14ac:dyDescent="0.3">
      <c r="A22" s="28"/>
      <c r="B22" s="9">
        <v>0.58333333333333337</v>
      </c>
      <c r="C22" s="15" t="s">
        <v>49</v>
      </c>
      <c r="D22" s="16" t="s">
        <v>50</v>
      </c>
      <c r="E22" s="13" t="str">
        <f t="shared" si="5"/>
        <v>반포면</v>
      </c>
    </row>
    <row r="23" spans="1:5" s="5" customFormat="1" ht="60" customHeight="1" x14ac:dyDescent="0.3">
      <c r="A23" s="21" t="s">
        <v>15</v>
      </c>
      <c r="B23" s="9">
        <v>0.41666666666666669</v>
      </c>
      <c r="C23" s="15" t="s">
        <v>40</v>
      </c>
      <c r="D23" s="16" t="s">
        <v>41</v>
      </c>
      <c r="E23" s="13" t="str">
        <f t="shared" ref="E23" si="6">LEFT(C23,3)</f>
        <v>사곡면</v>
      </c>
    </row>
    <row r="24" spans="1:5" s="5" customFormat="1" ht="60" customHeight="1" thickBot="1" x14ac:dyDescent="0.35">
      <c r="A24" s="17" t="s">
        <v>16</v>
      </c>
      <c r="B24" s="11"/>
      <c r="C24" s="12"/>
      <c r="D24" s="11"/>
      <c r="E24" s="14" t="str">
        <f t="shared" ref="E24" si="7">LEFT(C24,3)</f>
        <v/>
      </c>
    </row>
  </sheetData>
  <mergeCells count="5">
    <mergeCell ref="A21:A22"/>
    <mergeCell ref="A1:E1"/>
    <mergeCell ref="A15:A19"/>
    <mergeCell ref="A4:A10"/>
    <mergeCell ref="A11:A14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2026-01-23T05:52:26Z</dcterms:modified>
</cp:coreProperties>
</file>