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6C39E519-DAF5-4732-A84F-BABBCAAF6A0E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행사소식'!$A$3:$E$31</definedName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2" l="1"/>
  <c r="E11" i="2"/>
  <c r="E13" i="2" l="1"/>
  <c r="E25" i="2" l="1"/>
  <c r="E24" i="2"/>
  <c r="E23" i="2"/>
  <c r="E22" i="2"/>
  <c r="E21" i="2"/>
  <c r="E17" i="2" l="1"/>
  <c r="E18" i="2"/>
  <c r="E19" i="2"/>
  <c r="E15" i="2"/>
  <c r="E16" i="2"/>
  <c r="E10" i="2"/>
  <c r="E7" i="2"/>
  <c r="E8" i="2"/>
  <c r="E4" i="2"/>
  <c r="E6" i="2"/>
  <c r="E28" i="2" l="1"/>
  <c r="E26" i="2"/>
  <c r="E20" i="2"/>
  <c r="E27" i="2" l="1"/>
  <c r="E14" i="2" l="1"/>
</calcChain>
</file>

<file path=xl/sharedStrings.xml><?xml version="1.0" encoding="utf-8"?>
<sst xmlns="http://schemas.openxmlformats.org/spreadsheetml/2006/main" count="67" uniqueCount="63">
  <si>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</si>
  <si>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</si>
  <si>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</si>
  <si>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</si>
  <si>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</si>
  <si>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계룡면 행정복지센터 대회의실</t>
    <phoneticPr fontId="18" type="noConversion"/>
  </si>
  <si>
    <t>정안면 행정복지센터 대회의실</t>
    <phoneticPr fontId="18" type="noConversion"/>
  </si>
  <si>
    <t>의당면 행정복지센터 회의실</t>
    <phoneticPr fontId="18" type="noConversion"/>
  </si>
  <si>
    <t>신관동 행정복지센터 회의실</t>
    <phoneticPr fontId="18" type="noConversion"/>
  </si>
  <si>
    <t>유구읍 행정복지센터 회의실</t>
    <phoneticPr fontId="18" type="noConversion"/>
  </si>
  <si>
    <t>웅진동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</si>
  <si>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23.~3. 2.)</t>
    </r>
    <phoneticPr fontId="18" type="noConversion"/>
  </si>
  <si>
    <t>계룡면 대한노인회공주시지회 계룡면분회 정기총회</t>
    <phoneticPr fontId="18" type="noConversion"/>
  </si>
  <si>
    <t>우성 문화마루 개관</t>
    <phoneticPr fontId="18" type="noConversion"/>
  </si>
  <si>
    <t>우성 문화마루</t>
    <phoneticPr fontId="18" type="noConversion"/>
  </si>
  <si>
    <t>우성면</t>
    <phoneticPr fontId="18" type="noConversion"/>
  </si>
  <si>
    <t>의당면 찾아가는 자원순환교육</t>
    <phoneticPr fontId="18" type="noConversion"/>
  </si>
  <si>
    <t>의당면 덕학리 이라울 경로당</t>
    <phoneticPr fontId="18" type="noConversion"/>
  </si>
  <si>
    <t>유구읍 새마을회 월례회의</t>
    <phoneticPr fontId="18" type="noConversion"/>
  </si>
  <si>
    <t>유구읍 자율방재단 월례회의</t>
    <phoneticPr fontId="18" type="noConversion"/>
  </si>
  <si>
    <t>공주시 청년회 2월 월례회의</t>
    <phoneticPr fontId="18" type="noConversion"/>
  </si>
  <si>
    <t>신관동</t>
    <phoneticPr fontId="18" type="noConversion"/>
  </si>
  <si>
    <t>의당면 주만자치회 2월 정기회의</t>
    <phoneticPr fontId="18" type="noConversion"/>
  </si>
  <si>
    <t>옥룡동 2월 주민자치회 정기회의 및 척사대회</t>
    <phoneticPr fontId="18" type="noConversion"/>
  </si>
  <si>
    <t>옥룡동 행정복지센터 대회의실</t>
    <phoneticPr fontId="18" type="noConversion"/>
  </si>
  <si>
    <t>유구읍 국도39호선 병목현상 개선공사 주민설명회</t>
    <phoneticPr fontId="18" type="noConversion"/>
  </si>
  <si>
    <t>문금1리 경로당(문암길 11-2)</t>
    <phoneticPr fontId="18" type="noConversion"/>
  </si>
  <si>
    <t>2. 25.(수)</t>
    <phoneticPr fontId="18" type="noConversion"/>
  </si>
  <si>
    <t>유구읍 유구도서관 초등학력 인정 졸업식</t>
    <phoneticPr fontId="18" type="noConversion"/>
  </si>
  <si>
    <t>유구도서관</t>
    <phoneticPr fontId="18" type="noConversion"/>
  </si>
  <si>
    <t>신풍면 지역사회보장협의체 정기회의</t>
    <phoneticPr fontId="18" type="noConversion"/>
  </si>
  <si>
    <t>반포면 2월 농지위원회</t>
    <phoneticPr fontId="18" type="noConversion"/>
  </si>
  <si>
    <t>정안면 노인회장 이취임식</t>
    <phoneticPr fontId="18" type="noConversion"/>
  </si>
  <si>
    <t>반포면 2월 기관장회의</t>
    <phoneticPr fontId="18" type="noConversion"/>
  </si>
  <si>
    <t>또랑가(반포면 동학사1로 239)</t>
    <phoneticPr fontId="18" type="noConversion"/>
  </si>
  <si>
    <t>의당면 노인회분회 정기총회</t>
    <phoneticPr fontId="18" type="noConversion"/>
  </si>
  <si>
    <t>의당농협 2층 대회의실</t>
    <phoneticPr fontId="18" type="noConversion"/>
  </si>
  <si>
    <t>우성면 새마을회 총회</t>
    <phoneticPr fontId="18" type="noConversion"/>
  </si>
  <si>
    <t>신풍면 지역발전협의회 선진지 견학</t>
    <phoneticPr fontId="18" type="noConversion"/>
  </si>
  <si>
    <t>신풍노인복지회관</t>
    <phoneticPr fontId="18" type="noConversion"/>
  </si>
  <si>
    <t>신풍면 대한노인회 분회 2월 회의</t>
    <phoneticPr fontId="18" type="noConversion"/>
  </si>
  <si>
    <t>집결지 : 신풍노인복지회관</t>
    <phoneticPr fontId="18" type="noConversion"/>
  </si>
  <si>
    <t>옥룡동 2월 기관단체장 회의</t>
    <phoneticPr fontId="18" type="noConversion"/>
  </si>
  <si>
    <t>웅진동 기관단체장 회의</t>
    <phoneticPr fontId="18" type="noConversion"/>
  </si>
  <si>
    <t>유구읍 주민자치회 월례회의</t>
    <phoneticPr fontId="18" type="noConversion"/>
  </si>
  <si>
    <t>반포면 행정복지센터 소회의실</t>
    <phoneticPr fontId="18" type="noConversion"/>
  </si>
  <si>
    <t>옥룡동 행정복지센터 소회의실</t>
    <phoneticPr fontId="18" type="noConversion"/>
  </si>
  <si>
    <t>웅진동 바르게살기협의회 정기회의</t>
    <phoneticPr fontId="18" type="noConversion"/>
  </si>
  <si>
    <t>월송동 체육회 정기모임</t>
    <phoneticPr fontId="18" type="noConversion"/>
  </si>
  <si>
    <t>2. 24.(화)</t>
    <phoneticPr fontId="18" type="noConversion"/>
  </si>
  <si>
    <t>2. 26.(목)</t>
    <phoneticPr fontId="18" type="noConversion"/>
  </si>
  <si>
    <t>유구읍 2월중 지역발전협의회</t>
    <phoneticPr fontId="18" type="noConversion"/>
  </si>
  <si>
    <t>유구읍 행정복지센터 대회의실</t>
    <phoneticPr fontId="18" type="noConversion"/>
  </si>
  <si>
    <t>옥룡동 체육회 정기총회</t>
    <phoneticPr fontId="18" type="noConversion"/>
  </si>
  <si>
    <t>3. 1.(토)</t>
    <phoneticPr fontId="18" type="noConversion"/>
  </si>
  <si>
    <t>3. 2.(일)</t>
    <phoneticPr fontId="18" type="noConversion"/>
  </si>
  <si>
    <t>3. 3.(월)</t>
    <phoneticPr fontId="18" type="noConversion"/>
  </si>
  <si>
    <t>정월대보름 행사 및 척사대회 일정 별도 게시</t>
    <phoneticPr fontId="18" type="noConversion"/>
  </si>
  <si>
    <t>신풍면 행정복지센터 회의실</t>
    <phoneticPr fontId="18" type="noConversion"/>
  </si>
  <si>
    <t>우성면 행정복지센터 대회의실</t>
    <phoneticPr fontId="18" type="noConversion"/>
  </si>
  <si>
    <t>공주 시골쌈밥</t>
    <phoneticPr fontId="18" type="noConversion"/>
  </si>
  <si>
    <t>2. 27.(금)</t>
    <phoneticPr fontId="18" type="noConversion"/>
  </si>
  <si>
    <t>2. 23.(월)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</si>
</sst>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wrapText="1"/>
    </xf>
    <xf numFmtId="20" fontId="20" fillId="34" borderId="0" xfId="0" applyNumberFormat="1" applyFont="1" applyFill="1" applyBorder="1" applyAlignment="1">
      <alignment horizontal="center" vertical="center" wrapText="1"/>
    </xf>
    <xf numFmtId="20" fontId="20" fillId="34" borderId="30" xfId="0" applyNumberFormat="1" applyFont="1" applyFill="1" applyBorder="1" applyAlignment="1">
      <alignment horizontal="center" vertical="center" wrapText="1"/>
    </xf>
    <xf numFmtId="20" fontId="20" fillId="34" borderId="31" xfId="0" applyNumberFormat="1" applyFont="1" applyFill="1" applyBorder="1" applyAlignment="1">
      <alignment horizontal="center" vertical="center" wrapText="1"/>
    </xf>
    <xf numFmtId="20" fontId="20" fillId="34" borderId="32" xfId="0" applyNumberFormat="1" applyFont="1" applyFill="1" applyBorder="1" applyAlignment="1">
      <alignment horizontal="center" vertical="center" wrapText="1"/>
    </xf>
    <xf numFmtId="20" fontId="20" fillId="34" borderId="33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19" fillId="0" borderId="34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activeCell="C7" sqref="C7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32" t="s">
        <v>11</v>
      </c>
      <c r="B1" s="33"/>
      <c r="C1" s="33"/>
      <c r="D1" s="33"/>
      <c r="E1" s="34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5" t="s">
        <v>62</v>
      </c>
      <c r="B4" s="9">
        <v>0.4375</v>
      </c>
      <c r="C4" s="16" t="s">
        <v>12</v>
      </c>
      <c r="D4" s="10" t="s">
        <v>5</v>
      </c>
      <c r="E4" s="15" t="str">
        <f t="shared" ref="E4" si="0">LEFT(C4,3)</f>
        <v>계룡면</v>
      </c>
    </row>
    <row r="5" spans="1:5" s="5" customFormat="1" ht="60" customHeight="1" x14ac:dyDescent="0.3">
      <c r="A5" s="35"/>
      <c r="B5" s="9">
        <v>0.45833333333333331</v>
      </c>
      <c r="C5" s="16" t="s">
        <v>13</v>
      </c>
      <c r="D5" s="10" t="s">
        <v>14</v>
      </c>
      <c r="E5" s="15" t="s">
        <v>15</v>
      </c>
    </row>
    <row r="6" spans="1:5" s="5" customFormat="1" ht="60" customHeight="1" x14ac:dyDescent="0.3">
      <c r="A6" s="35"/>
      <c r="B6" s="9">
        <v>0.5625</v>
      </c>
      <c r="C6" s="16" t="s">
        <v>16</v>
      </c>
      <c r="D6" s="10" t="s">
        <v>17</v>
      </c>
      <c r="E6" s="15" t="str">
        <f t="shared" ref="E6:E7" si="1">LEFT(C6,3)</f>
        <v>의당면</v>
      </c>
    </row>
    <row r="7" spans="1:5" s="5" customFormat="1" ht="60" customHeight="1" x14ac:dyDescent="0.3">
      <c r="A7" s="35"/>
      <c r="B7" s="9">
        <v>0.58333333333333337</v>
      </c>
      <c r="C7" s="16" t="s">
        <v>18</v>
      </c>
      <c r="D7" s="10" t="s">
        <v>9</v>
      </c>
      <c r="E7" s="15" t="str">
        <f t="shared" si="1"/>
        <v>유구읍</v>
      </c>
    </row>
    <row r="8" spans="1:5" s="5" customFormat="1" ht="60" customHeight="1" x14ac:dyDescent="0.3">
      <c r="A8" s="35"/>
      <c r="B8" s="9">
        <v>0.75</v>
      </c>
      <c r="C8" s="16" t="s">
        <v>19</v>
      </c>
      <c r="D8" s="10" t="s">
        <v>9</v>
      </c>
      <c r="E8" s="15" t="str">
        <f t="shared" ref="E8" si="2">LEFT(C8,3)</f>
        <v>유구읍</v>
      </c>
    </row>
    <row r="9" spans="1:5" s="5" customFormat="1" ht="60" customHeight="1" x14ac:dyDescent="0.3">
      <c r="A9" s="35"/>
      <c r="B9" s="9">
        <v>0.75</v>
      </c>
      <c r="C9" s="16" t="s">
        <v>20</v>
      </c>
      <c r="D9" s="10" t="s">
        <v>8</v>
      </c>
      <c r="E9" s="15" t="s">
        <v>21</v>
      </c>
    </row>
    <row r="10" spans="1:5" s="5" customFormat="1" ht="60" customHeight="1" x14ac:dyDescent="0.3">
      <c r="A10" s="39" t="s">
        <v>49</v>
      </c>
      <c r="B10" s="9">
        <v>0.41666666666666669</v>
      </c>
      <c r="C10" s="16" t="s">
        <v>23</v>
      </c>
      <c r="D10" s="10" t="s">
        <v>24</v>
      </c>
      <c r="E10" s="15" t="str">
        <f t="shared" ref="E10" si="3">LEFT(C10,3)</f>
        <v>옥룡동</v>
      </c>
    </row>
    <row r="11" spans="1:5" s="5" customFormat="1" ht="60" customHeight="1" x14ac:dyDescent="0.3">
      <c r="A11" s="21"/>
      <c r="B11" s="9">
        <v>0.4375</v>
      </c>
      <c r="C11" s="16" t="s">
        <v>25</v>
      </c>
      <c r="D11" s="10" t="s">
        <v>26</v>
      </c>
      <c r="E11" s="15" t="str">
        <f t="shared" ref="E11:E12" si="4">LEFT(C11,3)</f>
        <v>유구읍</v>
      </c>
    </row>
    <row r="12" spans="1:5" s="5" customFormat="1" ht="60" customHeight="1" x14ac:dyDescent="0.3">
      <c r="A12" s="22"/>
      <c r="B12" s="9">
        <v>0.45833333333333331</v>
      </c>
      <c r="C12" s="16" t="s">
        <v>22</v>
      </c>
      <c r="D12" s="10" t="s">
        <v>7</v>
      </c>
      <c r="E12" s="15" t="str">
        <f t="shared" si="4"/>
        <v>의당면</v>
      </c>
    </row>
    <row r="13" spans="1:5" s="5" customFormat="1" ht="60" customHeight="1" x14ac:dyDescent="0.3">
      <c r="A13" s="35" t="s">
        <v>27</v>
      </c>
      <c r="B13" s="9">
        <v>0.41666666666666669</v>
      </c>
      <c r="C13" s="16" t="s">
        <v>35</v>
      </c>
      <c r="D13" s="10" t="s">
        <v>36</v>
      </c>
      <c r="E13" s="15" t="str">
        <f t="shared" ref="E13" si="5">LEFT(C13,3)</f>
        <v>의당면</v>
      </c>
    </row>
    <row r="14" spans="1:5" s="5" customFormat="1" ht="60" customHeight="1" x14ac:dyDescent="0.3">
      <c r="A14" s="35"/>
      <c r="B14" s="9">
        <v>0.4375</v>
      </c>
      <c r="C14" s="10" t="s">
        <v>28</v>
      </c>
      <c r="D14" s="10" t="s">
        <v>29</v>
      </c>
      <c r="E14" s="11" t="str">
        <f t="shared" ref="E14" si="6">LEFT(C14,3)</f>
        <v>유구읍</v>
      </c>
    </row>
    <row r="15" spans="1:5" s="5" customFormat="1" ht="60" customHeight="1" x14ac:dyDescent="0.3">
      <c r="A15" s="35"/>
      <c r="B15" s="9">
        <v>0.45833333333333331</v>
      </c>
      <c r="C15" s="10" t="s">
        <v>30</v>
      </c>
      <c r="D15" s="10" t="s">
        <v>58</v>
      </c>
      <c r="E15" s="11" t="str">
        <f t="shared" ref="E15:E16" si="7">LEFT(C15,3)</f>
        <v>신풍면</v>
      </c>
    </row>
    <row r="16" spans="1:5" s="5" customFormat="1" ht="60" customHeight="1" x14ac:dyDescent="0.3">
      <c r="A16" s="35"/>
      <c r="B16" s="9">
        <v>0.45833333333333331</v>
      </c>
      <c r="C16" s="10" t="s">
        <v>31</v>
      </c>
      <c r="D16" s="10" t="s">
        <v>45</v>
      </c>
      <c r="E16" s="11" t="str">
        <f t="shared" si="7"/>
        <v>반포면</v>
      </c>
    </row>
    <row r="17" spans="1:5" s="5" customFormat="1" ht="60" customHeight="1" x14ac:dyDescent="0.3">
      <c r="A17" s="35"/>
      <c r="B17" s="9">
        <v>0.45833333333333298</v>
      </c>
      <c r="C17" s="10" t="s">
        <v>32</v>
      </c>
      <c r="D17" s="10" t="s">
        <v>6</v>
      </c>
      <c r="E17" s="11" t="str">
        <f t="shared" ref="E17:E19" si="8">LEFT(C17,3)</f>
        <v>정안면</v>
      </c>
    </row>
    <row r="18" spans="1:5" s="5" customFormat="1" ht="60" customHeight="1" x14ac:dyDescent="0.3">
      <c r="A18" s="35"/>
      <c r="B18" s="9">
        <v>0.5</v>
      </c>
      <c r="C18" s="10" t="s">
        <v>33</v>
      </c>
      <c r="D18" s="10" t="s">
        <v>34</v>
      </c>
      <c r="E18" s="11" t="str">
        <f t="shared" si="8"/>
        <v>반포면</v>
      </c>
    </row>
    <row r="19" spans="1:5" s="5" customFormat="1" ht="60" customHeight="1" x14ac:dyDescent="0.3">
      <c r="A19" s="35"/>
      <c r="B19" s="9">
        <v>0.58333333333333337</v>
      </c>
      <c r="C19" s="10" t="s">
        <v>37</v>
      </c>
      <c r="D19" s="10" t="s">
        <v>59</v>
      </c>
      <c r="E19" s="11" t="str">
        <f t="shared" si="8"/>
        <v>우성면</v>
      </c>
    </row>
    <row r="20" spans="1:5" s="5" customFormat="1" ht="60" customHeight="1" x14ac:dyDescent="0.3">
      <c r="A20" s="36" t="s">
        <v>50</v>
      </c>
      <c r="B20" s="9">
        <v>0.375</v>
      </c>
      <c r="C20" s="14" t="s">
        <v>38</v>
      </c>
      <c r="D20" s="10" t="s">
        <v>41</v>
      </c>
      <c r="E20" s="15" t="str">
        <f t="shared" ref="E20" si="9">LEFT(C20,3)</f>
        <v>신풍면</v>
      </c>
    </row>
    <row r="21" spans="1:5" s="5" customFormat="1" ht="60" customHeight="1" x14ac:dyDescent="0.3">
      <c r="A21" s="37"/>
      <c r="B21" s="9">
        <v>0.41666666666666669</v>
      </c>
      <c r="C21" s="18" t="s">
        <v>40</v>
      </c>
      <c r="D21" s="13" t="s">
        <v>39</v>
      </c>
      <c r="E21" s="15" t="str">
        <f t="shared" ref="E21:E25" si="10">LEFT(C21,3)</f>
        <v>신풍면</v>
      </c>
    </row>
    <row r="22" spans="1:5" s="5" customFormat="1" ht="60" customHeight="1" x14ac:dyDescent="0.3">
      <c r="A22" s="37"/>
      <c r="B22" s="9">
        <v>0.45833333333333331</v>
      </c>
      <c r="C22" s="18" t="s">
        <v>42</v>
      </c>
      <c r="D22" s="13" t="s">
        <v>46</v>
      </c>
      <c r="E22" s="15" t="str">
        <f t="shared" si="10"/>
        <v>옥룡동</v>
      </c>
    </row>
    <row r="23" spans="1:5" s="5" customFormat="1" ht="60" customHeight="1" x14ac:dyDescent="0.3">
      <c r="A23" s="37"/>
      <c r="B23" s="9">
        <v>0.45833333333333331</v>
      </c>
      <c r="C23" s="18" t="s">
        <v>43</v>
      </c>
      <c r="D23" s="13" t="s">
        <v>10</v>
      </c>
      <c r="E23" s="15" t="str">
        <f t="shared" si="10"/>
        <v>웅진동</v>
      </c>
    </row>
    <row r="24" spans="1:5" s="5" customFormat="1" ht="60" customHeight="1" x14ac:dyDescent="0.3">
      <c r="A24" s="37"/>
      <c r="B24" s="9">
        <v>0.70833333333333337</v>
      </c>
      <c r="C24" s="18" t="s">
        <v>44</v>
      </c>
      <c r="D24" s="13" t="s">
        <v>9</v>
      </c>
      <c r="E24" s="15" t="str">
        <f t="shared" si="10"/>
        <v>유구읍</v>
      </c>
    </row>
    <row r="25" spans="1:5" s="5" customFormat="1" ht="60" customHeight="1" x14ac:dyDescent="0.3">
      <c r="A25" s="37"/>
      <c r="B25" s="9">
        <v>0.70833333333333337</v>
      </c>
      <c r="C25" s="18" t="s">
        <v>47</v>
      </c>
      <c r="D25" s="13" t="s">
        <v>10</v>
      </c>
      <c r="E25" s="15" t="str">
        <f t="shared" si="10"/>
        <v>웅진동</v>
      </c>
    </row>
    <row r="26" spans="1:5" s="5" customFormat="1" ht="60" customHeight="1" x14ac:dyDescent="0.3">
      <c r="A26" s="38"/>
      <c r="B26" s="9">
        <v>0.75</v>
      </c>
      <c r="C26" s="18" t="s">
        <v>48</v>
      </c>
      <c r="D26" s="13" t="s">
        <v>60</v>
      </c>
      <c r="E26" s="15" t="str">
        <f t="shared" ref="E26" si="11">LEFT(C26,3)</f>
        <v>월송동</v>
      </c>
    </row>
    <row r="27" spans="1:5" s="5" customFormat="1" ht="60" customHeight="1" x14ac:dyDescent="0.3">
      <c r="A27" s="21" t="s">
        <v>61</v>
      </c>
      <c r="B27" s="9">
        <v>0.45833333333333331</v>
      </c>
      <c r="C27" s="12" t="s">
        <v>51</v>
      </c>
      <c r="D27" s="13" t="s">
        <v>52</v>
      </c>
      <c r="E27" s="11" t="str">
        <f t="shared" ref="E27" si="12">LEFT(C27,3)</f>
        <v>유구읍</v>
      </c>
    </row>
    <row r="28" spans="1:5" s="5" customFormat="1" ht="60" customHeight="1" x14ac:dyDescent="0.3">
      <c r="A28" s="22"/>
      <c r="B28" s="9">
        <v>0.70833333333333337</v>
      </c>
      <c r="C28" s="12" t="s">
        <v>53</v>
      </c>
      <c r="D28" s="13" t="s">
        <v>46</v>
      </c>
      <c r="E28" s="11" t="str">
        <f t="shared" ref="E28" si="13">LEFT(C28,3)</f>
        <v>옥룡동</v>
      </c>
    </row>
    <row r="29" spans="1:5" s="5" customFormat="1" ht="60" customHeight="1" x14ac:dyDescent="0.3">
      <c r="A29" s="17" t="s">
        <v>54</v>
      </c>
      <c r="B29" s="23" t="s">
        <v>57</v>
      </c>
      <c r="C29" s="24"/>
      <c r="D29" s="24"/>
      <c r="E29" s="25"/>
    </row>
    <row r="30" spans="1:5" s="5" customFormat="1" ht="60" customHeight="1" x14ac:dyDescent="0.3">
      <c r="A30" s="20" t="s">
        <v>55</v>
      </c>
      <c r="B30" s="26"/>
      <c r="C30" s="27"/>
      <c r="D30" s="27"/>
      <c r="E30" s="28"/>
    </row>
    <row r="31" spans="1:5" s="5" customFormat="1" ht="60" customHeight="1" thickBot="1" x14ac:dyDescent="0.35">
      <c r="A31" s="19" t="s">
        <v>56</v>
      </c>
      <c r="B31" s="29"/>
      <c r="C31" s="30"/>
      <c r="D31" s="30"/>
      <c r="E31" s="31"/>
    </row>
  </sheetData>
  <mergeCells count="7">
    <mergeCell ref="A27:A28"/>
    <mergeCell ref="B29:E31"/>
    <mergeCell ref="A1:E1"/>
    <mergeCell ref="A4:A9"/>
    <mergeCell ref="A20:A26"/>
    <mergeCell ref="A10:A12"/>
    <mergeCell ref="A13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2026-02-20T07:08:19Z</dcterms:modified>
</cp:coreProperties>
</file>